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Fleetlab\Krittikan Chanpaisaeng\"/>
    </mc:Choice>
  </mc:AlternateContent>
  <bookViews>
    <workbookView xWindow="0" yWindow="0" windowWidth="18615" windowHeight="6300" tabRatio="838"/>
  </bookViews>
  <sheets>
    <sheet name="Suppl. Table S2.1" sheetId="11" r:id="rId1"/>
    <sheet name="Suppl. Table S2.2" sheetId="3" r:id="rId2"/>
    <sheet name="Suppl. Table S2.3" sheetId="5" r:id="rId3"/>
    <sheet name="Suppl. Table S2.4" sheetId="7" r:id="rId4"/>
    <sheet name="Suppl. Table S2.5" sheetId="12" r:id="rId5"/>
    <sheet name="Suppl. Table S2.6" sheetId="13" r:id="rId6"/>
    <sheet name="Suppl. Table S2.7" sheetId="9" r:id="rId7"/>
    <sheet name="Suppl. Table S2.8" sheetId="8" r:id="rId8"/>
    <sheet name="Suppl. Table S2.9" sheetId="10" r:id="rId9"/>
  </sheets>
  <definedNames>
    <definedName name="_xlnm.Print_Area" localSheetId="2">'Suppl. Table S2.3'!$A$1:$H$42</definedName>
    <definedName name="_xlnm.Print_Titles" localSheetId="0">'Suppl. Table S2.1'!$2:$2</definedName>
    <definedName name="_xlnm.Print_Titles" localSheetId="1">'Suppl. Table S2.2'!$2:$2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5" i="3" l="1"/>
  <c r="P65" i="3"/>
  <c r="Q65" i="3"/>
  <c r="R65" i="3"/>
  <c r="S65" i="3"/>
  <c r="N65" i="3"/>
</calcChain>
</file>

<file path=xl/sharedStrings.xml><?xml version="1.0" encoding="utf-8"?>
<sst xmlns="http://schemas.openxmlformats.org/spreadsheetml/2006/main" count="711" uniqueCount="199">
  <si>
    <t>SMI</t>
  </si>
  <si>
    <t>Parameter</t>
  </si>
  <si>
    <t>BV/TV</t>
  </si>
  <si>
    <t>Conn.D</t>
  </si>
  <si>
    <t>A/J</t>
  </si>
  <si>
    <t>AKR/J</t>
  </si>
  <si>
    <t>C3H/HeJ</t>
  </si>
  <si>
    <t>C57BL/6J</t>
  </si>
  <si>
    <t>CAST/EiJ</t>
  </si>
  <si>
    <t>CBA/J</t>
  </si>
  <si>
    <t>DBA/2J</t>
  </si>
  <si>
    <t>PWK/PhJ</t>
  </si>
  <si>
    <t>SWR/J</t>
  </si>
  <si>
    <t>BXD1</t>
  </si>
  <si>
    <t>BXD2</t>
  </si>
  <si>
    <t>BXD5</t>
  </si>
  <si>
    <t>BXD6</t>
  </si>
  <si>
    <t>BXD8</t>
  </si>
  <si>
    <t>BXD9</t>
  </si>
  <si>
    <t>BXD11</t>
  </si>
  <si>
    <t>BXD12</t>
  </si>
  <si>
    <t>BXD13</t>
  </si>
  <si>
    <t>BXD14</t>
  </si>
  <si>
    <t>BXD15</t>
  </si>
  <si>
    <t>BXD16</t>
  </si>
  <si>
    <t>BXD18</t>
  </si>
  <si>
    <t>BXD19</t>
  </si>
  <si>
    <t>BXD20</t>
  </si>
  <si>
    <t>BXD21</t>
  </si>
  <si>
    <t>BXD22</t>
  </si>
  <si>
    <t>BXD24</t>
  </si>
  <si>
    <t>BXD27</t>
  </si>
  <si>
    <t>BXD28</t>
  </si>
  <si>
    <t>BXD29</t>
  </si>
  <si>
    <t>BXD31</t>
  </si>
  <si>
    <t>BXD32</t>
  </si>
  <si>
    <t>BXD33</t>
  </si>
  <si>
    <t>BXD34</t>
  </si>
  <si>
    <t>BXD36</t>
  </si>
  <si>
    <t>BXD38</t>
  </si>
  <si>
    <t>BXD39</t>
  </si>
  <si>
    <t>BXD40</t>
  </si>
  <si>
    <t>BXD42</t>
  </si>
  <si>
    <t>BXD44</t>
  </si>
  <si>
    <t>BXD48</t>
  </si>
  <si>
    <t>BXD49</t>
  </si>
  <si>
    <t>BXD50</t>
  </si>
  <si>
    <t>BXD51</t>
  </si>
  <si>
    <t>BXD55</t>
  </si>
  <si>
    <t>BXD56</t>
  </si>
  <si>
    <t>BXD62</t>
  </si>
  <si>
    <t>BXD68</t>
  </si>
  <si>
    <t>BXD69</t>
  </si>
  <si>
    <t>BXD73</t>
  </si>
  <si>
    <t>BXD75</t>
  </si>
  <si>
    <t>BXD84</t>
  </si>
  <si>
    <t>BXD86</t>
  </si>
  <si>
    <t>BXD87</t>
  </si>
  <si>
    <t>BXD89</t>
  </si>
  <si>
    <t>BXD90</t>
  </si>
  <si>
    <t>BXD98</t>
  </si>
  <si>
    <t>BXD100</t>
  </si>
  <si>
    <t>129S1/SV1mJ</t>
  </si>
  <si>
    <t>WSB/EiJ</t>
  </si>
  <si>
    <t>BXD96 (BXD48a)</t>
  </si>
  <si>
    <t>BXD97 (BXD65a)</t>
  </si>
  <si>
    <t>Line</t>
  </si>
  <si>
    <t>Prefixes used: "F_" for femoral parameter and "S_" for L5 vertebral parameter.</t>
  </si>
  <si>
    <t>Basal F_Conn.D LSMean</t>
  </si>
  <si>
    <t>Basal F_SMI LSMean</t>
  </si>
  <si>
    <t>LowCa F_BV/TV LSMean</t>
  </si>
  <si>
    <t>LowCa F_Conn.D LSMean</t>
  </si>
  <si>
    <t>LowCa F_SMI LSMean</t>
  </si>
  <si>
    <t>F_BV/TV RCR LSMean</t>
  </si>
  <si>
    <t>F_Conn.D RCR LSMean</t>
  </si>
  <si>
    <t>F_SMI RCR LSMean</t>
  </si>
  <si>
    <t>Basal S_Conn.D LSMean</t>
  </si>
  <si>
    <t>Basal S_SMI LSMean</t>
  </si>
  <si>
    <t>LowCa S_BV/TV LSMean</t>
  </si>
  <si>
    <t>LowCa S_Conn.D LSMean</t>
  </si>
  <si>
    <t>LowCa S_SMI LSMean</t>
  </si>
  <si>
    <t>S_BV/TV RCR LSMean</t>
  </si>
  <si>
    <t>S_Conn.D RCR LSMean</t>
  </si>
  <si>
    <t>S_SMI RCR LSMean</t>
  </si>
  <si>
    <t>LSMeans were from two-way, repeated measure ANCOVA (Site, Diet and SxD) adjusted for BW and FL; the analysis of Tb.Th was adjusted for only FL.</t>
  </si>
  <si>
    <t>BVTV</t>
  </si>
  <si>
    <t>Tb.N</t>
  </si>
  <si>
    <t>Tb.Th</t>
  </si>
  <si>
    <t>Tb.Sp</t>
  </si>
  <si>
    <t>Femoral</t>
  </si>
  <si>
    <t>Basal vs. LowCa</t>
  </si>
  <si>
    <t>Vertebral</t>
  </si>
  <si>
    <t>µCT</t>
  </si>
  <si>
    <t>Femur vs. L5 vertebrae</t>
  </si>
  <si>
    <t>Basal value</t>
  </si>
  <si>
    <t>Basal vs. RCR</t>
  </si>
  <si>
    <t>-0.3624</t>
  </si>
  <si>
    <t>-0.0448</t>
  </si>
  <si>
    <t>-0.1297</t>
  </si>
  <si>
    <t>-0.2439</t>
  </si>
  <si>
    <t>-0.0647</t>
  </si>
  <si>
    <t>-0.4453</t>
  </si>
  <si>
    <t xml:space="preserve">Basal F_Conn.D </t>
  </si>
  <si>
    <t xml:space="preserve">Basal F_SMI </t>
  </si>
  <si>
    <t xml:space="preserve">LowCa F_BV/TV </t>
  </si>
  <si>
    <t xml:space="preserve">LowCa F_Conn.D </t>
  </si>
  <si>
    <t xml:space="preserve">LowCa F_SMI </t>
  </si>
  <si>
    <t xml:space="preserve">Basal F_BV/TV </t>
  </si>
  <si>
    <t xml:space="preserve">Basal F_Tb.N </t>
  </si>
  <si>
    <t xml:space="preserve">Basal F_Tb.Th </t>
  </si>
  <si>
    <t xml:space="preserve">Basal F_Tb.Sp </t>
  </si>
  <si>
    <t xml:space="preserve">LowCa F_Tb.N </t>
  </si>
  <si>
    <t>LowCa F_Tb.Th</t>
  </si>
  <si>
    <t xml:space="preserve">LowCa F_Tb.Sp </t>
  </si>
  <si>
    <t>Basal F_BV/TV LSMean</t>
  </si>
  <si>
    <t>Basal S_BV/TV LSMean</t>
  </si>
  <si>
    <t>Basal F_Tb.N LSMean</t>
  </si>
  <si>
    <t>LowCa F_Tb.N LSMean</t>
  </si>
  <si>
    <t>F_Tb.N RCR LSMean</t>
  </si>
  <si>
    <t>Basal S_Tb.N LSMean</t>
  </si>
  <si>
    <t>LowCa S_Tb.N LSMean</t>
  </si>
  <si>
    <t>S_Tb.N RCR LSMean</t>
  </si>
  <si>
    <t>Basal F_Tb.Th LSMean</t>
  </si>
  <si>
    <t>LowCa F_Tb.Th LSMean</t>
  </si>
  <si>
    <t>F_Tb.Th RCR LSMean</t>
  </si>
  <si>
    <t>Basal S_Tb.Th LSMean</t>
  </si>
  <si>
    <t>LowCa         S _Tb.Th LSMean</t>
  </si>
  <si>
    <t>S_Tb.Th RCR LSMean</t>
  </si>
  <si>
    <t>Basal F_Tb.Sp LSMeana</t>
  </si>
  <si>
    <t>LowCa F_Tb.Sp LSMeana</t>
  </si>
  <si>
    <t>F_Tb.Sp RCR LSMean</t>
  </si>
  <si>
    <t>Basal S_Tb.Sp LSMeana</t>
  </si>
  <si>
    <t>LowCa S_Tb.Sp LSMeana</t>
  </si>
  <si>
    <t>S_Tb.Sp RCR LSMean</t>
  </si>
  <si>
    <t xml:space="preserve">Basal S_BV/TV </t>
  </si>
  <si>
    <t xml:space="preserve">Basal S_Tb.N </t>
  </si>
  <si>
    <t xml:space="preserve">Basal S_Tb.Th </t>
  </si>
  <si>
    <t xml:space="preserve">Basal S_Tb.Sp </t>
  </si>
  <si>
    <t xml:space="preserve">Basal S_Conn.D </t>
  </si>
  <si>
    <t xml:space="preserve">Basal S_SMI </t>
  </si>
  <si>
    <t xml:space="preserve">LowCa S_BV/TV </t>
  </si>
  <si>
    <t xml:space="preserve">LowCa S_Tb.N </t>
  </si>
  <si>
    <t>LowCa S_Tb.Th</t>
  </si>
  <si>
    <t xml:space="preserve">LowCa S_Tb.Sp </t>
  </si>
  <si>
    <t xml:space="preserve">LowCa S_Conn.D </t>
  </si>
  <si>
    <t xml:space="preserve">LowCa S_SMI </t>
  </si>
  <si>
    <t>Grand Total:</t>
  </si>
  <si>
    <t>Basal and LowCa are values from mice fed the 0.5% and 0.25% Ca diet, respectively.</t>
  </si>
  <si>
    <t>(a) FEMORAL Parameter</t>
  </si>
  <si>
    <t>(b) L5 VERTEBRAL Parameter</t>
  </si>
  <si>
    <t>r</t>
  </si>
  <si>
    <t>p value</t>
  </si>
  <si>
    <t>n</t>
  </si>
  <si>
    <t>Pearson</t>
  </si>
  <si>
    <t>Correlation</t>
  </si>
  <si>
    <t>Pearson Correlation</t>
  </si>
  <si>
    <r>
      <t>&lt;.0001</t>
    </r>
    <r>
      <rPr>
        <vertAlign val="superscript"/>
        <sz val="12"/>
        <color theme="1"/>
        <rFont val="Times New Roman"/>
        <family val="1"/>
      </rPr>
      <t>a</t>
    </r>
  </si>
  <si>
    <r>
      <t>0.0063</t>
    </r>
    <r>
      <rPr>
        <vertAlign val="superscript"/>
        <sz val="12"/>
        <color theme="1"/>
        <rFont val="Times New Roman"/>
        <family val="1"/>
      </rPr>
      <t>a</t>
    </r>
  </si>
  <si>
    <r>
      <t>0.0023</t>
    </r>
    <r>
      <rPr>
        <vertAlign val="superscript"/>
        <sz val="12"/>
        <color theme="1"/>
        <rFont val="Times New Roman"/>
        <family val="1"/>
      </rPr>
      <t>a</t>
    </r>
  </si>
  <si>
    <r>
      <t>0.0072</t>
    </r>
    <r>
      <rPr>
        <vertAlign val="superscript"/>
        <sz val="12"/>
        <color theme="1"/>
        <rFont val="Times New Roman"/>
        <family val="1"/>
      </rPr>
      <t>a</t>
    </r>
  </si>
  <si>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 xml:space="preserve"> Significant at ≤ 0.05. Raw values (no covariate correction) were used for analysis.</t>
    </r>
  </si>
  <si>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 xml:space="preserve"> Significant at ≤ 0.05. Covariate-corrected line means were used for analysis.</t>
    </r>
  </si>
  <si>
    <r>
      <t>0.0246</t>
    </r>
    <r>
      <rPr>
        <vertAlign val="superscript"/>
        <sz val="12"/>
        <color theme="1"/>
        <rFont val="Times New Roman"/>
        <family val="1"/>
      </rPr>
      <t>a</t>
    </r>
  </si>
  <si>
    <r>
      <t>0.0433</t>
    </r>
    <r>
      <rPr>
        <vertAlign val="superscript"/>
        <sz val="12"/>
        <color theme="1"/>
        <rFont val="Times New Roman"/>
        <family val="1"/>
      </rPr>
      <t>a</t>
    </r>
  </si>
  <si>
    <r>
      <t>0.0093</t>
    </r>
    <r>
      <rPr>
        <vertAlign val="superscript"/>
        <sz val="12"/>
        <color theme="1"/>
        <rFont val="Times New Roman"/>
        <family val="1"/>
      </rPr>
      <t>a</t>
    </r>
  </si>
  <si>
    <r>
      <t>0.0008</t>
    </r>
    <r>
      <rPr>
        <vertAlign val="superscript"/>
        <sz val="12"/>
        <color theme="1"/>
        <rFont val="Times New Roman"/>
        <family val="1"/>
      </rPr>
      <t>a</t>
    </r>
  </si>
  <si>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 xml:space="preserve"> Significant at ≤ 0.05. </t>
    </r>
    <r>
      <rPr>
        <vertAlign val="superscript"/>
        <sz val="12"/>
        <color theme="1"/>
        <rFont val="Times New Roman"/>
        <family val="1"/>
      </rPr>
      <t>b</t>
    </r>
    <r>
      <rPr>
        <sz val="12"/>
        <color theme="1"/>
        <rFont val="Times New Roman"/>
        <family val="1"/>
      </rPr>
      <t xml:space="preserve"> a trend toward significant. Raw values (no covariate correction) were used for analysis.</t>
    </r>
  </si>
  <si>
    <r>
      <t>0.0761</t>
    </r>
    <r>
      <rPr>
        <vertAlign val="superscript"/>
        <sz val="12"/>
        <color theme="1"/>
        <rFont val="Times New Roman"/>
        <family val="1"/>
      </rPr>
      <t>b</t>
    </r>
  </si>
  <si>
    <r>
      <t>0.0561</t>
    </r>
    <r>
      <rPr>
        <vertAlign val="superscript"/>
        <sz val="12"/>
        <color theme="1"/>
        <rFont val="Times New Roman"/>
        <family val="1"/>
      </rPr>
      <t>b</t>
    </r>
  </si>
  <si>
    <r>
      <t>0.0003</t>
    </r>
    <r>
      <rPr>
        <vertAlign val="superscript"/>
        <sz val="12"/>
        <color theme="1"/>
        <rFont val="Times New Roman"/>
        <family val="1"/>
      </rPr>
      <t>a</t>
    </r>
  </si>
  <si>
    <r>
      <t>0.0038</t>
    </r>
    <r>
      <rPr>
        <vertAlign val="superscript"/>
        <sz val="12"/>
        <color theme="1"/>
        <rFont val="Times New Roman"/>
        <family val="1"/>
      </rPr>
      <t>a</t>
    </r>
  </si>
  <si>
    <t>-0.0861</t>
  </si>
  <si>
    <t>-0.3481</t>
  </si>
  <si>
    <t>-0.2839</t>
  </si>
  <si>
    <t>-0.3665</t>
  </si>
  <si>
    <r>
      <t>0.0034</t>
    </r>
    <r>
      <rPr>
        <vertAlign val="superscript"/>
        <sz val="12"/>
        <color theme="1"/>
        <rFont val="Times New Roman"/>
        <family val="1"/>
      </rPr>
      <t>a</t>
    </r>
  </si>
  <si>
    <r>
      <t>0.0056</t>
    </r>
    <r>
      <rPr>
        <vertAlign val="superscript"/>
        <sz val="12"/>
        <color theme="1"/>
        <rFont val="Times New Roman"/>
        <family val="1"/>
      </rPr>
      <t>a</t>
    </r>
  </si>
  <si>
    <r>
      <t>0.0254</t>
    </r>
    <r>
      <rPr>
        <vertAlign val="superscript"/>
        <sz val="12"/>
        <color theme="1"/>
        <rFont val="Times New Roman"/>
        <family val="1"/>
      </rPr>
      <t>a</t>
    </r>
  </si>
  <si>
    <t xml:space="preserve">*RCR = Response to dietary Ca restriction. </t>
  </si>
  <si>
    <r>
      <rPr>
        <vertAlign val="superscript"/>
        <sz val="12"/>
        <color rgb="FF000000"/>
        <rFont val="Times New Roman"/>
        <family val="1"/>
      </rPr>
      <t>a</t>
    </r>
    <r>
      <rPr>
        <sz val="12"/>
        <color rgb="FF000000"/>
        <rFont val="Times New Roman"/>
        <family val="1"/>
      </rPr>
      <t xml:space="preserve"> Significant at ≤ 0.05. </t>
    </r>
    <r>
      <rPr>
        <vertAlign val="superscript"/>
        <sz val="12"/>
        <color rgb="FF000000"/>
        <rFont val="Times New Roman"/>
        <family val="1"/>
      </rPr>
      <t>b</t>
    </r>
    <r>
      <rPr>
        <sz val="12"/>
        <color rgb="FF000000"/>
        <rFont val="Times New Roman"/>
        <family val="1"/>
      </rPr>
      <t xml:space="preserve"> a trend toward significant.</t>
    </r>
  </si>
  <si>
    <t>Covariate-corrected line means were used for analysis.</t>
  </si>
  <si>
    <r>
      <t>SMI = Structure model index. This is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rgb="FF000000"/>
        <rFont val="Times New Roman"/>
        <family val="1"/>
      </rPr>
      <t>an indicator of the structure of trabeculae; SMI will be 0 for parallel plates and 3 for cylindrical rods.</t>
    </r>
  </si>
  <si>
    <r>
      <t>SMI = Structure model index. This is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rgb="FF000000"/>
        <rFont val="Times New Roman"/>
        <family val="1"/>
      </rPr>
      <t xml:space="preserve">an indicator of the structure of trabeculae; </t>
    </r>
  </si>
  <si>
    <t>SMI will be 0 for parallel plates and 3 for cylindrical rods.</t>
  </si>
  <si>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 xml:space="preserve"> Significant at ≤ 0.05. Body size (BS)-corrected line means were used for analysis.</t>
    </r>
  </si>
  <si>
    <r>
      <t>0.0005</t>
    </r>
    <r>
      <rPr>
        <vertAlign val="superscript"/>
        <sz val="12"/>
        <color theme="1"/>
        <rFont val="Times New Roman"/>
        <family val="1"/>
      </rPr>
      <t>a</t>
    </r>
  </si>
  <si>
    <r>
      <t>&lt;.0002</t>
    </r>
    <r>
      <rPr>
        <vertAlign val="superscript"/>
        <sz val="12"/>
        <color theme="1"/>
        <rFont val="Times New Roman"/>
        <family val="1"/>
      </rPr>
      <t>a</t>
    </r>
  </si>
  <si>
    <r>
      <t>0.0099</t>
    </r>
    <r>
      <rPr>
        <vertAlign val="superscript"/>
        <sz val="12"/>
        <color theme="1"/>
        <rFont val="Times New Roman"/>
        <family val="1"/>
      </rPr>
      <t>a</t>
    </r>
  </si>
  <si>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 xml:space="preserve"> Significant at ≤ 0.05. </t>
    </r>
    <r>
      <rPr>
        <sz val="12"/>
        <color theme="1"/>
        <rFont val="Times New Roman"/>
        <family val="1"/>
      </rPr>
      <t>Body size (BS)-corrected line means were used for analysis.</t>
    </r>
  </si>
  <si>
    <t>Corr to Sp</t>
  </si>
  <si>
    <r>
      <t xml:space="preserve">Supplemental Table S2.1 </t>
    </r>
    <r>
      <rPr>
        <sz val="14"/>
        <color theme="1"/>
        <rFont val="Times New Roman"/>
        <family val="1"/>
      </rPr>
      <t xml:space="preserve">Numbers of animals in each genotype and dietary treatment for each </t>
    </r>
    <r>
      <rPr>
        <sz val="14"/>
        <color theme="1"/>
        <rFont val="Calibri"/>
        <family val="2"/>
      </rPr>
      <t>µ</t>
    </r>
    <r>
      <rPr>
        <sz val="14"/>
        <color theme="1"/>
        <rFont val="Times New Roman"/>
        <family val="1"/>
      </rPr>
      <t>CT parameter</t>
    </r>
  </si>
  <si>
    <r>
      <t xml:space="preserve">Supplemental Table S2.2 </t>
    </r>
    <r>
      <rPr>
        <sz val="14"/>
        <color theme="1"/>
        <rFont val="Times New Roman"/>
        <family val="1"/>
      </rPr>
      <t>Covariate-corrected LSMeans for femoral and vertebral trabecular parameters and their responses to Ca Restricition (RCR)</t>
    </r>
  </si>
  <si>
    <r>
      <t>Supplemental Table S2.3</t>
    </r>
    <r>
      <rPr>
        <sz val="14"/>
        <color rgb="FF000000"/>
        <rFont val="Times New Roman"/>
        <family val="1"/>
      </rPr>
      <t xml:space="preserve"> Pearson's correlation coefficients of raw </t>
    </r>
    <r>
      <rPr>
        <sz val="14"/>
        <color rgb="FF000000"/>
        <rFont val="Calibri"/>
        <family val="2"/>
      </rPr>
      <t>µ</t>
    </r>
    <r>
      <rPr>
        <sz val="14"/>
        <color rgb="FF000000"/>
        <rFont val="Times New Roman"/>
        <family val="1"/>
      </rPr>
      <t>CT parameters from the basal (0.5%) Ca diet group</t>
    </r>
  </si>
  <si>
    <r>
      <t>Supplemental Table S2.4</t>
    </r>
    <r>
      <rPr>
        <sz val="14"/>
        <color rgb="FF000000"/>
        <rFont val="Times New Roman"/>
        <family val="1"/>
      </rPr>
      <t xml:space="preserve"> Pearson's correlation coefficients of raw </t>
    </r>
    <r>
      <rPr>
        <sz val="14"/>
        <color rgb="FF000000"/>
        <rFont val="Calibri"/>
        <family val="2"/>
      </rPr>
      <t>µ</t>
    </r>
    <r>
      <rPr>
        <sz val="14"/>
        <color rgb="FF000000"/>
        <rFont val="Times New Roman"/>
        <family val="1"/>
      </rPr>
      <t>CT parameters from the low (0.25%) Ca diet group</t>
    </r>
  </si>
  <si>
    <r>
      <t>Supplemental Table S2.5</t>
    </r>
    <r>
      <rPr>
        <sz val="14"/>
        <color rgb="FF000000"/>
        <rFont val="Times New Roman"/>
        <family val="1"/>
      </rPr>
      <t xml:space="preserve"> Pearson's correlation coefficients of BS-corrected line means of </t>
    </r>
    <r>
      <rPr>
        <sz val="14"/>
        <color rgb="FF000000"/>
        <rFont val="Calibri"/>
        <family val="2"/>
      </rPr>
      <t>µ</t>
    </r>
    <r>
      <rPr>
        <sz val="14"/>
        <color rgb="FF000000"/>
        <rFont val="Times New Roman"/>
        <family val="1"/>
      </rPr>
      <t>CT parameters from the basal (0.5%) Ca diet group</t>
    </r>
  </si>
  <si>
    <r>
      <t>Supplemental Table S2.6</t>
    </r>
    <r>
      <rPr>
        <sz val="14"/>
        <color rgb="FF000000"/>
        <rFont val="Times New Roman"/>
        <family val="1"/>
      </rPr>
      <t xml:space="preserve"> Pearson's correlation coefficients of BS-corrected line means of </t>
    </r>
    <r>
      <rPr>
        <sz val="14"/>
        <color rgb="FF000000"/>
        <rFont val="Calibri"/>
        <family val="2"/>
      </rPr>
      <t>µ</t>
    </r>
    <r>
      <rPr>
        <sz val="14"/>
        <color rgb="FF000000"/>
        <rFont val="Times New Roman"/>
        <family val="1"/>
      </rPr>
      <t>CT parameters from the low (0.25%) Ca diet group</t>
    </r>
  </si>
  <si>
    <r>
      <t>Supplemental Table S2.7</t>
    </r>
    <r>
      <rPr>
        <sz val="14"/>
        <color rgb="FF000000"/>
        <rFont val="Times New Roman"/>
        <family val="1"/>
      </rPr>
      <t xml:space="preserve"> Pearson's correlation coefficients of femoral and vertebral </t>
    </r>
    <r>
      <rPr>
        <sz val="14"/>
        <color rgb="FF000000"/>
        <rFont val="Calibri"/>
        <family val="2"/>
      </rPr>
      <t>µ</t>
    </r>
    <r>
      <rPr>
        <sz val="14"/>
        <color rgb="FF000000"/>
        <rFont val="Times New Roman"/>
        <family val="1"/>
      </rPr>
      <t>CT parameters from the basal Ca diet group</t>
    </r>
  </si>
  <si>
    <r>
      <t>Supplemental Table S2.8</t>
    </r>
    <r>
      <rPr>
        <sz val="14"/>
        <color rgb="FF000000"/>
        <rFont val="Times New Roman"/>
        <family val="1"/>
      </rPr>
      <t xml:space="preserve"> Pearson's correlation coefficients of </t>
    </r>
    <r>
      <rPr>
        <sz val="14"/>
        <color rgb="FF000000"/>
        <rFont val="Calibri"/>
        <family val="2"/>
      </rPr>
      <t>µ</t>
    </r>
    <r>
      <rPr>
        <sz val="14"/>
        <color rgb="FF000000"/>
        <rFont val="Times New Roman"/>
        <family val="1"/>
      </rPr>
      <t>CT parameters from the basal and low Ca diet groups within each site</t>
    </r>
  </si>
  <si>
    <r>
      <t>Supplemental Table S2.9</t>
    </r>
    <r>
      <rPr>
        <sz val="14"/>
        <color rgb="FF000000"/>
        <rFont val="Times New Roman"/>
        <family val="1"/>
      </rPr>
      <t xml:space="preserve"> Pearson's correlation coefficients of the basal </t>
    </r>
    <r>
      <rPr>
        <sz val="14"/>
        <color rgb="FF000000"/>
        <rFont val="Calibri"/>
        <family val="2"/>
      </rPr>
      <t>µ</t>
    </r>
    <r>
      <rPr>
        <sz val="14"/>
        <color rgb="FF000000"/>
        <rFont val="Times New Roman"/>
        <family val="1"/>
      </rPr>
      <t>CT parameters and their RCR* within each site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</si>
</sst>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vertAlign val="superscript"/>
      <sz val="12"/>
      <color theme="1"/>
      <name val="Times New Roman"/>
      <family val="1"/>
    </font>
    <font>
      <vertAlign val="superscript"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C1C1C1"/>
      </left>
      <right style="medium">
        <color rgb="FFB0B7BB"/>
      </right>
      <top/>
      <bottom style="medium">
        <color rgb="FFB0B7BB"/>
      </bottom>
      <diagonal/>
    </border>
    <border>
      <left/>
      <right style="medium">
        <color rgb="FFC1C1C1"/>
      </right>
      <top/>
      <bottom style="medium">
        <color rgb="FFC1C1C1"/>
      </bottom>
      <diagonal/>
    </border>
    <border>
      <left/>
      <right/>
      <top/>
      <bottom style="medium">
        <color rgb="FFC1C1C1"/>
      </bottom>
      <diagonal/>
    </border>
    <border>
      <left style="medium">
        <color rgb="FFC1C1C1"/>
      </left>
      <right style="medium">
        <color rgb="FFB0B7BB"/>
      </right>
      <top/>
      <bottom style="medium">
        <color indexed="64"/>
      </bottom>
      <diagonal/>
    </border>
    <border>
      <left/>
      <right style="medium">
        <color rgb="FFC1C1C1"/>
      </right>
      <top/>
      <bottom style="medium">
        <color indexed="64"/>
      </bottom>
      <diagonal/>
    </border>
    <border>
      <left style="medium">
        <color rgb="FFC1C1C1"/>
      </left>
      <right style="medium">
        <color rgb="FFC1C1C1"/>
      </right>
      <top style="medium">
        <color rgb="FFC1C1C1"/>
      </top>
      <bottom style="medium">
        <color indexed="64"/>
      </bottom>
      <diagonal/>
    </border>
    <border>
      <left/>
      <right/>
      <top style="medium">
        <color rgb="FFC1C1C1"/>
      </top>
      <bottom style="medium">
        <color indexed="64"/>
      </bottom>
      <diagonal/>
    </border>
    <border>
      <left/>
      <right style="medium">
        <color rgb="FFC1C1C1"/>
      </right>
      <top style="medium">
        <color rgb="FFC1C1C1"/>
      </top>
      <bottom style="medium">
        <color auto="1"/>
      </bottom>
      <diagonal/>
    </border>
    <border>
      <left style="medium">
        <color rgb="FFC1C1C1"/>
      </left>
      <right style="medium">
        <color rgb="FFB0B7BB"/>
      </right>
      <top style="medium">
        <color auto="1"/>
      </top>
      <bottom style="medium">
        <color auto="1"/>
      </bottom>
      <diagonal/>
    </border>
    <border>
      <left/>
      <right style="medium">
        <color rgb="FFB0B7BB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C1C1C1"/>
      </left>
      <right style="medium">
        <color rgb="FFB0B7BB"/>
      </right>
      <top/>
      <bottom/>
      <diagonal/>
    </border>
    <border>
      <left/>
      <right style="medium">
        <color theme="0" tint="-0.2499465926084170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66">
    <xf numFmtId="0" fontId="0" fillId="0" borderId="0" xfId="0"/>
    <xf numFmtId="0" fontId="3" fillId="0" borderId="0" xfId="0" applyFont="1"/>
    <xf numFmtId="0" fontId="6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left" vertical="top"/>
    </xf>
    <xf numFmtId="164" fontId="6" fillId="0" borderId="5" xfId="0" applyNumberFormat="1" applyFont="1" applyFill="1" applyBorder="1" applyAlignment="1">
      <alignment horizontal="center" vertical="top"/>
    </xf>
    <xf numFmtId="164" fontId="6" fillId="0" borderId="6" xfId="0" applyNumberFormat="1" applyFont="1" applyFill="1" applyBorder="1" applyAlignment="1">
      <alignment horizontal="center" vertical="top"/>
    </xf>
    <xf numFmtId="164" fontId="6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7" xfId="0" applyFont="1" applyFill="1" applyBorder="1" applyAlignment="1">
      <alignment horizontal="left" vertical="top"/>
    </xf>
    <xf numFmtId="164" fontId="6" fillId="0" borderId="8" xfId="0" applyNumberFormat="1" applyFont="1" applyFill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center" vertical="top"/>
    </xf>
    <xf numFmtId="164" fontId="6" fillId="0" borderId="9" xfId="0" applyNumberFormat="1" applyFont="1" applyFill="1" applyBorder="1" applyAlignment="1">
      <alignment horizontal="center" vertical="top"/>
    </xf>
    <xf numFmtId="164" fontId="6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0" fillId="0" borderId="0" xfId="0" applyFill="1"/>
    <xf numFmtId="0" fontId="3" fillId="0" borderId="3" xfId="0" applyFont="1" applyFill="1" applyBorder="1" applyAlignment="1">
      <alignment horizontal="right" vertical="top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right" vertical="top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3" fillId="0" borderId="14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NumberFormat="1" applyFont="1"/>
    <xf numFmtId="0" fontId="5" fillId="0" borderId="17" xfId="0" applyFont="1" applyFill="1" applyBorder="1" applyAlignment="1">
      <alignment horizontal="left" vertical="top"/>
    </xf>
    <xf numFmtId="0" fontId="5" fillId="2" borderId="18" xfId="0" applyFont="1" applyFill="1" applyBorder="1" applyAlignment="1">
      <alignment horizontal="left" vertical="top"/>
    </xf>
    <xf numFmtId="164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3" fillId="2" borderId="0" xfId="0" applyNumberFormat="1" applyFont="1" applyFill="1"/>
    <xf numFmtId="0" fontId="1" fillId="2" borderId="2" xfId="0" applyNumberFormat="1" applyFont="1" applyFill="1" applyBorder="1"/>
    <xf numFmtId="0" fontId="5" fillId="2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0" fillId="0" borderId="0" xfId="0" applyFill="1" applyAlignment="1">
      <alignment vertical="top"/>
    </xf>
    <xf numFmtId="0" fontId="5" fillId="2" borderId="3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top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tabSelected="1" zoomScaleNormal="100" zoomScaleSheetLayoutView="55" workbookViewId="0"/>
  </sheetViews>
  <sheetFormatPr defaultRowHeight="15" x14ac:dyDescent="0.25"/>
  <cols>
    <col min="1" max="1" width="19.7109375" customWidth="1"/>
    <col min="2" max="13" width="10.42578125" customWidth="1"/>
    <col min="14" max="25" width="10.7109375" customWidth="1"/>
  </cols>
  <sheetData>
    <row r="1" spans="1:25" ht="19.5" thickBot="1" x14ac:dyDescent="0.3">
      <c r="A1" s="20" t="s">
        <v>190</v>
      </c>
    </row>
    <row r="2" spans="1:25" ht="49.15" customHeight="1" thickBot="1" x14ac:dyDescent="0.3">
      <c r="A2" s="16" t="s">
        <v>66</v>
      </c>
      <c r="B2" s="17" t="s">
        <v>107</v>
      </c>
      <c r="C2" s="17" t="s">
        <v>108</v>
      </c>
      <c r="D2" s="17" t="s">
        <v>109</v>
      </c>
      <c r="E2" s="18" t="s">
        <v>110</v>
      </c>
      <c r="F2" s="17" t="s">
        <v>102</v>
      </c>
      <c r="G2" s="17" t="s">
        <v>103</v>
      </c>
      <c r="H2" s="40" t="s">
        <v>104</v>
      </c>
      <c r="I2" s="40" t="s">
        <v>111</v>
      </c>
      <c r="J2" s="40" t="s">
        <v>112</v>
      </c>
      <c r="K2" s="40" t="s">
        <v>113</v>
      </c>
      <c r="L2" s="40" t="s">
        <v>105</v>
      </c>
      <c r="M2" s="40" t="s">
        <v>106</v>
      </c>
      <c r="N2" s="17" t="s">
        <v>134</v>
      </c>
      <c r="O2" s="17" t="s">
        <v>135</v>
      </c>
      <c r="P2" s="17" t="s">
        <v>136</v>
      </c>
      <c r="Q2" s="18" t="s">
        <v>137</v>
      </c>
      <c r="R2" s="17" t="s">
        <v>138</v>
      </c>
      <c r="S2" s="17" t="s">
        <v>139</v>
      </c>
      <c r="T2" s="40" t="s">
        <v>140</v>
      </c>
      <c r="U2" s="40" t="s">
        <v>141</v>
      </c>
      <c r="V2" s="40" t="s">
        <v>142</v>
      </c>
      <c r="W2" s="40" t="s">
        <v>143</v>
      </c>
      <c r="X2" s="40" t="s">
        <v>144</v>
      </c>
      <c r="Y2" s="40" t="s">
        <v>145</v>
      </c>
    </row>
    <row r="3" spans="1:25" ht="16.5" thickBot="1" x14ac:dyDescent="0.3">
      <c r="A3" s="3" t="s">
        <v>13</v>
      </c>
      <c r="B3" s="37">
        <v>7</v>
      </c>
      <c r="C3" s="37">
        <v>7</v>
      </c>
      <c r="D3" s="37">
        <v>7</v>
      </c>
      <c r="E3" s="37">
        <v>7</v>
      </c>
      <c r="F3" s="37">
        <v>7</v>
      </c>
      <c r="G3" s="37">
        <v>7</v>
      </c>
      <c r="H3" s="42">
        <v>8</v>
      </c>
      <c r="I3" s="42">
        <v>8</v>
      </c>
      <c r="J3" s="42">
        <v>8</v>
      </c>
      <c r="K3" s="42">
        <v>8</v>
      </c>
      <c r="L3" s="42">
        <v>8</v>
      </c>
      <c r="M3" s="42">
        <v>8</v>
      </c>
      <c r="N3" s="37">
        <v>7</v>
      </c>
      <c r="O3" s="37">
        <v>7</v>
      </c>
      <c r="P3" s="37">
        <v>7</v>
      </c>
      <c r="Q3" s="37">
        <v>7</v>
      </c>
      <c r="R3" s="37">
        <v>7</v>
      </c>
      <c r="S3" s="37">
        <v>7</v>
      </c>
      <c r="T3" s="42">
        <v>7</v>
      </c>
      <c r="U3" s="42">
        <v>8</v>
      </c>
      <c r="V3" s="42">
        <v>7</v>
      </c>
      <c r="W3" s="42">
        <v>8</v>
      </c>
      <c r="X3" s="42">
        <v>8</v>
      </c>
      <c r="Y3" s="42">
        <v>7</v>
      </c>
    </row>
    <row r="4" spans="1:25" ht="16.5" thickBot="1" x14ac:dyDescent="0.3">
      <c r="A4" s="3" t="s">
        <v>14</v>
      </c>
      <c r="B4" s="37">
        <v>8</v>
      </c>
      <c r="C4" s="37">
        <v>8</v>
      </c>
      <c r="D4" s="37">
        <v>8</v>
      </c>
      <c r="E4" s="37">
        <v>8</v>
      </c>
      <c r="F4" s="37">
        <v>8</v>
      </c>
      <c r="G4" s="37">
        <v>8</v>
      </c>
      <c r="H4" s="42">
        <v>8</v>
      </c>
      <c r="I4" s="42">
        <v>8</v>
      </c>
      <c r="J4" s="42">
        <v>8</v>
      </c>
      <c r="K4" s="42">
        <v>8</v>
      </c>
      <c r="L4" s="42">
        <v>8</v>
      </c>
      <c r="M4" s="42">
        <v>8</v>
      </c>
      <c r="N4" s="37">
        <v>8</v>
      </c>
      <c r="O4" s="37">
        <v>8</v>
      </c>
      <c r="P4" s="37">
        <v>8</v>
      </c>
      <c r="Q4" s="37">
        <v>8</v>
      </c>
      <c r="R4" s="37">
        <v>8</v>
      </c>
      <c r="S4" s="37">
        <v>8</v>
      </c>
      <c r="T4" s="42">
        <v>7</v>
      </c>
      <c r="U4" s="42">
        <v>7</v>
      </c>
      <c r="V4" s="42">
        <v>7</v>
      </c>
      <c r="W4" s="42">
        <v>7</v>
      </c>
      <c r="X4" s="42">
        <v>7</v>
      </c>
      <c r="Y4" s="42">
        <v>7</v>
      </c>
    </row>
    <row r="5" spans="1:25" ht="16.5" thickBot="1" x14ac:dyDescent="0.3">
      <c r="A5" s="3" t="s">
        <v>15</v>
      </c>
      <c r="B5" s="37">
        <v>8</v>
      </c>
      <c r="C5" s="37">
        <v>8</v>
      </c>
      <c r="D5" s="37">
        <v>8</v>
      </c>
      <c r="E5" s="37">
        <v>8</v>
      </c>
      <c r="F5" s="37">
        <v>8</v>
      </c>
      <c r="G5" s="37">
        <v>8</v>
      </c>
      <c r="H5" s="42">
        <v>8</v>
      </c>
      <c r="I5" s="42">
        <v>7</v>
      </c>
      <c r="J5" s="42">
        <v>7</v>
      </c>
      <c r="K5" s="42">
        <v>7</v>
      </c>
      <c r="L5" s="42">
        <v>8</v>
      </c>
      <c r="M5" s="42">
        <v>8</v>
      </c>
      <c r="N5" s="37">
        <v>6</v>
      </c>
      <c r="O5" s="37">
        <v>6</v>
      </c>
      <c r="P5" s="37">
        <v>6</v>
      </c>
      <c r="Q5" s="37">
        <v>6</v>
      </c>
      <c r="R5" s="37">
        <v>6</v>
      </c>
      <c r="S5" s="37">
        <v>6</v>
      </c>
      <c r="T5" s="42">
        <v>8</v>
      </c>
      <c r="U5" s="42">
        <v>8</v>
      </c>
      <c r="V5" s="42">
        <v>7</v>
      </c>
      <c r="W5" s="42">
        <v>8</v>
      </c>
      <c r="X5" s="42">
        <v>7</v>
      </c>
      <c r="Y5" s="42">
        <v>8</v>
      </c>
    </row>
    <row r="6" spans="1:25" ht="16.5" thickBot="1" x14ac:dyDescent="0.3">
      <c r="A6" s="3" t="s">
        <v>16</v>
      </c>
      <c r="B6" s="37">
        <v>7</v>
      </c>
      <c r="C6" s="37">
        <v>7</v>
      </c>
      <c r="D6" s="37">
        <v>7</v>
      </c>
      <c r="E6" s="37">
        <v>7</v>
      </c>
      <c r="F6" s="37">
        <v>7</v>
      </c>
      <c r="G6" s="37">
        <v>7</v>
      </c>
      <c r="H6" s="42">
        <v>8</v>
      </c>
      <c r="I6" s="42">
        <v>8</v>
      </c>
      <c r="J6" s="42">
        <v>8</v>
      </c>
      <c r="K6" s="42">
        <v>8</v>
      </c>
      <c r="L6" s="42">
        <v>8</v>
      </c>
      <c r="M6" s="42">
        <v>8</v>
      </c>
      <c r="N6" s="37">
        <v>7</v>
      </c>
      <c r="O6" s="37">
        <v>7</v>
      </c>
      <c r="P6" s="37">
        <v>7</v>
      </c>
      <c r="Q6" s="37">
        <v>7</v>
      </c>
      <c r="R6" s="37">
        <v>6</v>
      </c>
      <c r="S6" s="37">
        <v>7</v>
      </c>
      <c r="T6" s="42">
        <v>8</v>
      </c>
      <c r="U6" s="42">
        <v>8</v>
      </c>
      <c r="V6" s="42">
        <v>8</v>
      </c>
      <c r="W6" s="42">
        <v>8</v>
      </c>
      <c r="X6" s="42">
        <v>7</v>
      </c>
      <c r="Y6" s="42">
        <v>8</v>
      </c>
    </row>
    <row r="7" spans="1:25" ht="16.5" thickBot="1" x14ac:dyDescent="0.3">
      <c r="A7" s="3" t="s">
        <v>17</v>
      </c>
      <c r="B7" s="37">
        <v>6</v>
      </c>
      <c r="C7" s="37">
        <v>6</v>
      </c>
      <c r="D7" s="37">
        <v>6</v>
      </c>
      <c r="E7" s="37">
        <v>6</v>
      </c>
      <c r="F7" s="37">
        <v>6</v>
      </c>
      <c r="G7" s="37">
        <v>6</v>
      </c>
      <c r="H7" s="42">
        <v>7</v>
      </c>
      <c r="I7" s="42">
        <v>7</v>
      </c>
      <c r="J7" s="42">
        <v>7</v>
      </c>
      <c r="K7" s="42">
        <v>7</v>
      </c>
      <c r="L7" s="42">
        <v>7</v>
      </c>
      <c r="M7" s="42">
        <v>7</v>
      </c>
      <c r="N7" s="37">
        <v>5</v>
      </c>
      <c r="O7" s="37">
        <v>5</v>
      </c>
      <c r="P7" s="37">
        <v>5</v>
      </c>
      <c r="Q7" s="37">
        <v>5</v>
      </c>
      <c r="R7" s="37">
        <v>5</v>
      </c>
      <c r="S7" s="37">
        <v>5</v>
      </c>
      <c r="T7" s="42">
        <v>7</v>
      </c>
      <c r="U7" s="42">
        <v>7</v>
      </c>
      <c r="V7" s="42">
        <v>7</v>
      </c>
      <c r="W7" s="42">
        <v>7</v>
      </c>
      <c r="X7" s="42">
        <v>7</v>
      </c>
      <c r="Y7" s="42">
        <v>7</v>
      </c>
    </row>
    <row r="8" spans="1:25" ht="16.5" thickBot="1" x14ac:dyDescent="0.3">
      <c r="A8" s="3" t="s">
        <v>18</v>
      </c>
      <c r="B8" s="37">
        <v>8</v>
      </c>
      <c r="C8" s="37">
        <v>8</v>
      </c>
      <c r="D8" s="37">
        <v>8</v>
      </c>
      <c r="E8" s="37">
        <v>8</v>
      </c>
      <c r="F8" s="37">
        <v>8</v>
      </c>
      <c r="G8" s="37">
        <v>8</v>
      </c>
      <c r="H8" s="42">
        <v>8</v>
      </c>
      <c r="I8" s="42">
        <v>7</v>
      </c>
      <c r="J8" s="42">
        <v>8</v>
      </c>
      <c r="K8" s="42">
        <v>7</v>
      </c>
      <c r="L8" s="42">
        <v>8</v>
      </c>
      <c r="M8" s="42">
        <v>8</v>
      </c>
      <c r="N8" s="37">
        <v>8</v>
      </c>
      <c r="O8" s="37">
        <v>8</v>
      </c>
      <c r="P8" s="37">
        <v>8</v>
      </c>
      <c r="Q8" s="37">
        <v>7</v>
      </c>
      <c r="R8" s="37">
        <v>7</v>
      </c>
      <c r="S8" s="37">
        <v>8</v>
      </c>
      <c r="T8" s="42">
        <v>7</v>
      </c>
      <c r="U8" s="42">
        <v>6</v>
      </c>
      <c r="V8" s="42">
        <v>7</v>
      </c>
      <c r="W8" s="42">
        <v>7</v>
      </c>
      <c r="X8" s="42">
        <v>7</v>
      </c>
      <c r="Y8" s="42">
        <v>7</v>
      </c>
    </row>
    <row r="9" spans="1:25" ht="16.5" thickBot="1" x14ac:dyDescent="0.3">
      <c r="A9" s="3" t="s">
        <v>19</v>
      </c>
      <c r="B9" s="37">
        <v>7</v>
      </c>
      <c r="C9" s="37">
        <v>7</v>
      </c>
      <c r="D9" s="37">
        <v>7</v>
      </c>
      <c r="E9" s="37">
        <v>7</v>
      </c>
      <c r="F9" s="37">
        <v>7</v>
      </c>
      <c r="G9" s="37">
        <v>7</v>
      </c>
      <c r="H9" s="42">
        <v>7</v>
      </c>
      <c r="I9" s="42">
        <v>6</v>
      </c>
      <c r="J9" s="42">
        <v>7</v>
      </c>
      <c r="K9" s="42">
        <v>6</v>
      </c>
      <c r="L9" s="42">
        <v>7</v>
      </c>
      <c r="M9" s="42">
        <v>7</v>
      </c>
      <c r="N9" s="37">
        <v>7</v>
      </c>
      <c r="O9" s="37">
        <v>6</v>
      </c>
      <c r="P9" s="37">
        <v>7</v>
      </c>
      <c r="Q9" s="37">
        <v>6</v>
      </c>
      <c r="R9" s="37">
        <v>7</v>
      </c>
      <c r="S9" s="37">
        <v>7</v>
      </c>
      <c r="T9" s="42">
        <v>6</v>
      </c>
      <c r="U9" s="42">
        <v>6</v>
      </c>
      <c r="V9" s="42">
        <v>6</v>
      </c>
      <c r="W9" s="42">
        <v>6</v>
      </c>
      <c r="X9" s="42">
        <v>6</v>
      </c>
      <c r="Y9" s="42">
        <v>6</v>
      </c>
    </row>
    <row r="10" spans="1:25" ht="16.5" thickBot="1" x14ac:dyDescent="0.3">
      <c r="A10" s="3" t="s">
        <v>20</v>
      </c>
      <c r="B10" s="37">
        <v>8</v>
      </c>
      <c r="C10" s="37">
        <v>8</v>
      </c>
      <c r="D10" s="37">
        <v>8</v>
      </c>
      <c r="E10" s="37">
        <v>8</v>
      </c>
      <c r="F10" s="37">
        <v>8</v>
      </c>
      <c r="G10" s="37">
        <v>8</v>
      </c>
      <c r="H10" s="42">
        <v>6</v>
      </c>
      <c r="I10" s="42">
        <v>6</v>
      </c>
      <c r="J10" s="42">
        <v>6</v>
      </c>
      <c r="K10" s="42">
        <v>6</v>
      </c>
      <c r="L10" s="42">
        <v>6</v>
      </c>
      <c r="M10" s="42">
        <v>6</v>
      </c>
      <c r="N10" s="37">
        <v>7</v>
      </c>
      <c r="O10" s="37">
        <v>8</v>
      </c>
      <c r="P10" s="37">
        <v>7</v>
      </c>
      <c r="Q10" s="37">
        <v>8</v>
      </c>
      <c r="R10" s="37">
        <v>8</v>
      </c>
      <c r="S10" s="37">
        <v>7</v>
      </c>
      <c r="T10" s="42">
        <v>6</v>
      </c>
      <c r="U10" s="42">
        <v>6</v>
      </c>
      <c r="V10" s="42">
        <v>6</v>
      </c>
      <c r="W10" s="42">
        <v>6</v>
      </c>
      <c r="X10" s="42">
        <v>6</v>
      </c>
      <c r="Y10" s="42">
        <v>6</v>
      </c>
    </row>
    <row r="11" spans="1:25" ht="16.5" thickBot="1" x14ac:dyDescent="0.3">
      <c r="A11" s="3" t="s">
        <v>21</v>
      </c>
      <c r="B11" s="37">
        <v>8</v>
      </c>
      <c r="C11" s="37">
        <v>8</v>
      </c>
      <c r="D11" s="37">
        <v>8</v>
      </c>
      <c r="E11" s="37">
        <v>8</v>
      </c>
      <c r="F11" s="37">
        <v>8</v>
      </c>
      <c r="G11" s="37">
        <v>8</v>
      </c>
      <c r="H11" s="42">
        <v>7</v>
      </c>
      <c r="I11" s="42">
        <v>8</v>
      </c>
      <c r="J11" s="42">
        <v>7</v>
      </c>
      <c r="K11" s="42">
        <v>7</v>
      </c>
      <c r="L11" s="42">
        <v>8</v>
      </c>
      <c r="M11" s="42">
        <v>8</v>
      </c>
      <c r="N11" s="37">
        <v>8</v>
      </c>
      <c r="O11" s="37">
        <v>8</v>
      </c>
      <c r="P11" s="37">
        <v>8</v>
      </c>
      <c r="Q11" s="37">
        <v>8</v>
      </c>
      <c r="R11" s="37">
        <v>8</v>
      </c>
      <c r="S11" s="37">
        <v>8</v>
      </c>
      <c r="T11" s="42">
        <v>6</v>
      </c>
      <c r="U11" s="42">
        <v>7</v>
      </c>
      <c r="V11" s="42">
        <v>6</v>
      </c>
      <c r="W11" s="42">
        <v>7</v>
      </c>
      <c r="X11" s="42">
        <v>7</v>
      </c>
      <c r="Y11" s="42">
        <v>7</v>
      </c>
    </row>
    <row r="12" spans="1:25" ht="16.5" thickBot="1" x14ac:dyDescent="0.3">
      <c r="A12" s="3" t="s">
        <v>22</v>
      </c>
      <c r="B12" s="37">
        <v>7</v>
      </c>
      <c r="C12" s="37">
        <v>7</v>
      </c>
      <c r="D12" s="37">
        <v>7</v>
      </c>
      <c r="E12" s="37">
        <v>7</v>
      </c>
      <c r="F12" s="37">
        <v>7</v>
      </c>
      <c r="G12" s="37">
        <v>7</v>
      </c>
      <c r="H12" s="42">
        <v>7</v>
      </c>
      <c r="I12" s="42">
        <v>8</v>
      </c>
      <c r="J12" s="42">
        <v>8</v>
      </c>
      <c r="K12" s="42">
        <v>8</v>
      </c>
      <c r="L12" s="42">
        <v>8</v>
      </c>
      <c r="M12" s="42">
        <v>8</v>
      </c>
      <c r="N12" s="37">
        <v>7</v>
      </c>
      <c r="O12" s="37">
        <v>7</v>
      </c>
      <c r="P12" s="37">
        <v>7</v>
      </c>
      <c r="Q12" s="37">
        <v>7</v>
      </c>
      <c r="R12" s="37">
        <v>7</v>
      </c>
      <c r="S12" s="37">
        <v>7</v>
      </c>
      <c r="T12" s="42">
        <v>7</v>
      </c>
      <c r="U12" s="42">
        <v>6</v>
      </c>
      <c r="V12" s="42">
        <v>7</v>
      </c>
      <c r="W12" s="42">
        <v>7</v>
      </c>
      <c r="X12" s="42">
        <v>6</v>
      </c>
      <c r="Y12" s="42">
        <v>7</v>
      </c>
    </row>
    <row r="13" spans="1:25" ht="16.5" thickBot="1" x14ac:dyDescent="0.3">
      <c r="A13" s="3" t="s">
        <v>23</v>
      </c>
      <c r="B13" s="37">
        <v>8</v>
      </c>
      <c r="C13" s="37">
        <v>7</v>
      </c>
      <c r="D13" s="37">
        <v>8</v>
      </c>
      <c r="E13" s="37">
        <v>7</v>
      </c>
      <c r="F13" s="37">
        <v>8</v>
      </c>
      <c r="G13" s="37">
        <v>8</v>
      </c>
      <c r="H13" s="42">
        <v>7</v>
      </c>
      <c r="I13" s="42">
        <v>8</v>
      </c>
      <c r="J13" s="42">
        <v>8</v>
      </c>
      <c r="K13" s="42">
        <v>8</v>
      </c>
      <c r="L13" s="42">
        <v>8</v>
      </c>
      <c r="M13" s="42">
        <v>8</v>
      </c>
      <c r="N13" s="37">
        <v>7</v>
      </c>
      <c r="O13" s="37">
        <v>8</v>
      </c>
      <c r="P13" s="37">
        <v>8</v>
      </c>
      <c r="Q13" s="37">
        <v>8</v>
      </c>
      <c r="R13" s="37">
        <v>7</v>
      </c>
      <c r="S13" s="37">
        <v>7</v>
      </c>
      <c r="T13" s="42">
        <v>7</v>
      </c>
      <c r="U13" s="42">
        <v>8</v>
      </c>
      <c r="V13" s="42">
        <v>8</v>
      </c>
      <c r="W13" s="42">
        <v>8</v>
      </c>
      <c r="X13" s="42">
        <v>8</v>
      </c>
      <c r="Y13" s="42">
        <v>7</v>
      </c>
    </row>
    <row r="14" spans="1:25" ht="16.5" thickBot="1" x14ac:dyDescent="0.3">
      <c r="A14" s="3" t="s">
        <v>24</v>
      </c>
      <c r="B14" s="37">
        <v>7</v>
      </c>
      <c r="C14" s="37">
        <v>8</v>
      </c>
      <c r="D14" s="37">
        <v>8</v>
      </c>
      <c r="E14" s="37">
        <v>8</v>
      </c>
      <c r="F14" s="37">
        <v>8</v>
      </c>
      <c r="G14" s="37">
        <v>7</v>
      </c>
      <c r="H14" s="42">
        <v>8</v>
      </c>
      <c r="I14" s="42">
        <v>8</v>
      </c>
      <c r="J14" s="42">
        <v>8</v>
      </c>
      <c r="K14" s="42">
        <v>8</v>
      </c>
      <c r="L14" s="42">
        <v>8</v>
      </c>
      <c r="M14" s="42">
        <v>8</v>
      </c>
      <c r="N14" s="37">
        <v>8</v>
      </c>
      <c r="O14" s="37">
        <v>8</v>
      </c>
      <c r="P14" s="37">
        <v>8</v>
      </c>
      <c r="Q14" s="37">
        <v>8</v>
      </c>
      <c r="R14" s="37">
        <v>8</v>
      </c>
      <c r="S14" s="37">
        <v>8</v>
      </c>
      <c r="T14" s="42">
        <v>8</v>
      </c>
      <c r="U14" s="42">
        <v>8</v>
      </c>
      <c r="V14" s="42">
        <v>8</v>
      </c>
      <c r="W14" s="42">
        <v>8</v>
      </c>
      <c r="X14" s="42">
        <v>7</v>
      </c>
      <c r="Y14" s="42">
        <v>8</v>
      </c>
    </row>
    <row r="15" spans="1:25" ht="16.5" thickBot="1" x14ac:dyDescent="0.3">
      <c r="A15" s="3" t="s">
        <v>25</v>
      </c>
      <c r="B15" s="37">
        <v>8</v>
      </c>
      <c r="C15" s="37">
        <v>8</v>
      </c>
      <c r="D15" s="37">
        <v>8</v>
      </c>
      <c r="E15" s="37">
        <v>8</v>
      </c>
      <c r="F15" s="37">
        <v>8</v>
      </c>
      <c r="G15" s="37">
        <v>8</v>
      </c>
      <c r="H15" s="42">
        <v>8</v>
      </c>
      <c r="I15" s="42">
        <v>8</v>
      </c>
      <c r="J15" s="42">
        <v>8</v>
      </c>
      <c r="K15" s="42">
        <v>8</v>
      </c>
      <c r="L15" s="42">
        <v>8</v>
      </c>
      <c r="M15" s="42">
        <v>8</v>
      </c>
      <c r="N15" s="37">
        <v>8</v>
      </c>
      <c r="O15" s="37">
        <v>7</v>
      </c>
      <c r="P15" s="37">
        <v>8</v>
      </c>
      <c r="Q15" s="37">
        <v>7</v>
      </c>
      <c r="R15" s="37">
        <v>8</v>
      </c>
      <c r="S15" s="37">
        <v>8</v>
      </c>
      <c r="T15" s="42">
        <v>8</v>
      </c>
      <c r="U15" s="42">
        <v>8</v>
      </c>
      <c r="V15" s="42">
        <v>8</v>
      </c>
      <c r="W15" s="42">
        <v>8</v>
      </c>
      <c r="X15" s="42">
        <v>8</v>
      </c>
      <c r="Y15" s="42">
        <v>8</v>
      </c>
    </row>
    <row r="16" spans="1:25" ht="16.5" thickBot="1" x14ac:dyDescent="0.3">
      <c r="A16" s="3" t="s">
        <v>26</v>
      </c>
      <c r="B16" s="37">
        <v>8</v>
      </c>
      <c r="C16" s="37">
        <v>8</v>
      </c>
      <c r="D16" s="37">
        <v>8</v>
      </c>
      <c r="E16" s="37">
        <v>8</v>
      </c>
      <c r="F16" s="37">
        <v>8</v>
      </c>
      <c r="G16" s="37">
        <v>8</v>
      </c>
      <c r="H16" s="42">
        <v>8</v>
      </c>
      <c r="I16" s="42">
        <v>8</v>
      </c>
      <c r="J16" s="42">
        <v>8</v>
      </c>
      <c r="K16" s="42">
        <v>7</v>
      </c>
      <c r="L16" s="42">
        <v>8</v>
      </c>
      <c r="M16" s="42">
        <v>8</v>
      </c>
      <c r="N16" s="37">
        <v>8</v>
      </c>
      <c r="O16" s="37">
        <v>8</v>
      </c>
      <c r="P16" s="37">
        <v>8</v>
      </c>
      <c r="Q16" s="37">
        <v>8</v>
      </c>
      <c r="R16" s="37">
        <v>8</v>
      </c>
      <c r="S16" s="37">
        <v>8</v>
      </c>
      <c r="T16" s="42">
        <v>8</v>
      </c>
      <c r="U16" s="42">
        <v>8</v>
      </c>
      <c r="V16" s="42">
        <v>8</v>
      </c>
      <c r="W16" s="42">
        <v>8</v>
      </c>
      <c r="X16" s="42">
        <v>8</v>
      </c>
      <c r="Y16" s="42">
        <v>8</v>
      </c>
    </row>
    <row r="17" spans="1:25" ht="16.5" thickBot="1" x14ac:dyDescent="0.3">
      <c r="A17" s="3" t="s">
        <v>27</v>
      </c>
      <c r="B17" s="37">
        <v>8</v>
      </c>
      <c r="C17" s="37">
        <v>8</v>
      </c>
      <c r="D17" s="37">
        <v>7</v>
      </c>
      <c r="E17" s="37">
        <v>8</v>
      </c>
      <c r="F17" s="37">
        <v>8</v>
      </c>
      <c r="G17" s="37">
        <v>8</v>
      </c>
      <c r="H17" s="42">
        <v>8</v>
      </c>
      <c r="I17" s="42">
        <v>7</v>
      </c>
      <c r="J17" s="42">
        <v>7</v>
      </c>
      <c r="K17" s="42">
        <v>7</v>
      </c>
      <c r="L17" s="42">
        <v>8</v>
      </c>
      <c r="M17" s="42">
        <v>8</v>
      </c>
      <c r="N17" s="37">
        <v>7</v>
      </c>
      <c r="O17" s="37">
        <v>7</v>
      </c>
      <c r="P17" s="37">
        <v>7</v>
      </c>
      <c r="Q17" s="37">
        <v>7</v>
      </c>
      <c r="R17" s="37">
        <v>7</v>
      </c>
      <c r="S17" s="37">
        <v>7</v>
      </c>
      <c r="T17" s="42">
        <v>8</v>
      </c>
      <c r="U17" s="42">
        <v>7</v>
      </c>
      <c r="V17" s="42">
        <v>8</v>
      </c>
      <c r="W17" s="42">
        <v>8</v>
      </c>
      <c r="X17" s="42">
        <v>8</v>
      </c>
      <c r="Y17" s="42">
        <v>8</v>
      </c>
    </row>
    <row r="18" spans="1:25" ht="16.5" thickBot="1" x14ac:dyDescent="0.3">
      <c r="A18" s="3" t="s">
        <v>28</v>
      </c>
      <c r="B18" s="37">
        <v>7</v>
      </c>
      <c r="C18" s="37">
        <v>8</v>
      </c>
      <c r="D18" s="37">
        <v>7</v>
      </c>
      <c r="E18" s="37">
        <v>8</v>
      </c>
      <c r="F18" s="37">
        <v>8</v>
      </c>
      <c r="G18" s="37">
        <v>8</v>
      </c>
      <c r="H18" s="42">
        <v>7</v>
      </c>
      <c r="I18" s="42">
        <v>7</v>
      </c>
      <c r="J18" s="42">
        <v>7</v>
      </c>
      <c r="K18" s="42">
        <v>7</v>
      </c>
      <c r="L18" s="42">
        <v>7</v>
      </c>
      <c r="M18" s="42">
        <v>7</v>
      </c>
      <c r="N18" s="37">
        <v>7</v>
      </c>
      <c r="O18" s="37">
        <v>8</v>
      </c>
      <c r="P18" s="37">
        <v>7</v>
      </c>
      <c r="Q18" s="37">
        <v>8</v>
      </c>
      <c r="R18" s="37">
        <v>8</v>
      </c>
      <c r="S18" s="37">
        <v>8</v>
      </c>
      <c r="T18" s="42">
        <v>8</v>
      </c>
      <c r="U18" s="42">
        <v>8</v>
      </c>
      <c r="V18" s="42">
        <v>8</v>
      </c>
      <c r="W18" s="42">
        <v>8</v>
      </c>
      <c r="X18" s="42">
        <v>8</v>
      </c>
      <c r="Y18" s="42">
        <v>8</v>
      </c>
    </row>
    <row r="19" spans="1:25" ht="16.5" thickBot="1" x14ac:dyDescent="0.3">
      <c r="A19" s="3" t="s">
        <v>29</v>
      </c>
      <c r="B19" s="37">
        <v>8</v>
      </c>
      <c r="C19" s="37">
        <v>8</v>
      </c>
      <c r="D19" s="37">
        <v>8</v>
      </c>
      <c r="E19" s="37">
        <v>8</v>
      </c>
      <c r="F19" s="37">
        <v>8</v>
      </c>
      <c r="G19" s="37">
        <v>8</v>
      </c>
      <c r="H19" s="42">
        <v>7</v>
      </c>
      <c r="I19" s="42">
        <v>8</v>
      </c>
      <c r="J19" s="42">
        <v>7</v>
      </c>
      <c r="K19" s="42">
        <v>8</v>
      </c>
      <c r="L19" s="42">
        <v>8</v>
      </c>
      <c r="M19" s="42">
        <v>8</v>
      </c>
      <c r="N19" s="37">
        <v>7</v>
      </c>
      <c r="O19" s="37">
        <v>7</v>
      </c>
      <c r="P19" s="37">
        <v>7</v>
      </c>
      <c r="Q19" s="37">
        <v>7</v>
      </c>
      <c r="R19" s="37">
        <v>7</v>
      </c>
      <c r="S19" s="37">
        <v>7</v>
      </c>
      <c r="T19" s="42">
        <v>8</v>
      </c>
      <c r="U19" s="42">
        <v>7</v>
      </c>
      <c r="V19" s="42">
        <v>8</v>
      </c>
      <c r="W19" s="42">
        <v>8</v>
      </c>
      <c r="X19" s="42">
        <v>7</v>
      </c>
      <c r="Y19" s="42">
        <v>8</v>
      </c>
    </row>
    <row r="20" spans="1:25" ht="16.5" thickBot="1" x14ac:dyDescent="0.3">
      <c r="A20" s="3" t="s">
        <v>30</v>
      </c>
      <c r="B20" s="37">
        <v>8</v>
      </c>
      <c r="C20" s="37">
        <v>8</v>
      </c>
      <c r="D20" s="37">
        <v>7</v>
      </c>
      <c r="E20" s="37">
        <v>8</v>
      </c>
      <c r="F20" s="37">
        <v>8</v>
      </c>
      <c r="G20" s="37">
        <v>8</v>
      </c>
      <c r="H20" s="42">
        <v>7</v>
      </c>
      <c r="I20" s="42">
        <v>8</v>
      </c>
      <c r="J20" s="42">
        <v>8</v>
      </c>
      <c r="K20" s="42">
        <v>8</v>
      </c>
      <c r="L20" s="42">
        <v>7</v>
      </c>
      <c r="M20" s="42">
        <v>7</v>
      </c>
      <c r="N20" s="37">
        <v>8</v>
      </c>
      <c r="O20" s="37">
        <v>8</v>
      </c>
      <c r="P20" s="37">
        <v>8</v>
      </c>
      <c r="Q20" s="37">
        <v>8</v>
      </c>
      <c r="R20" s="37">
        <v>8</v>
      </c>
      <c r="S20" s="37">
        <v>8</v>
      </c>
      <c r="T20" s="42">
        <v>8</v>
      </c>
      <c r="U20" s="42">
        <v>8</v>
      </c>
      <c r="V20" s="42">
        <v>8</v>
      </c>
      <c r="W20" s="42">
        <v>7</v>
      </c>
      <c r="X20" s="42">
        <v>8</v>
      </c>
      <c r="Y20" s="42">
        <v>8</v>
      </c>
    </row>
    <row r="21" spans="1:25" ht="16.5" thickBot="1" x14ac:dyDescent="0.3">
      <c r="A21" s="3" t="s">
        <v>31</v>
      </c>
      <c r="B21" s="37">
        <v>8</v>
      </c>
      <c r="C21" s="37">
        <v>8</v>
      </c>
      <c r="D21" s="37">
        <v>8</v>
      </c>
      <c r="E21" s="37">
        <v>8</v>
      </c>
      <c r="F21" s="37">
        <v>8</v>
      </c>
      <c r="G21" s="37">
        <v>8</v>
      </c>
      <c r="H21" s="42">
        <v>8</v>
      </c>
      <c r="I21" s="42">
        <v>8</v>
      </c>
      <c r="J21" s="42">
        <v>8</v>
      </c>
      <c r="K21" s="42">
        <v>7</v>
      </c>
      <c r="L21" s="42">
        <v>8</v>
      </c>
      <c r="M21" s="42">
        <v>8</v>
      </c>
      <c r="N21" s="37">
        <v>7</v>
      </c>
      <c r="O21" s="37">
        <v>7</v>
      </c>
      <c r="P21" s="37">
        <v>8</v>
      </c>
      <c r="Q21" s="37">
        <v>7</v>
      </c>
      <c r="R21" s="37">
        <v>7</v>
      </c>
      <c r="S21" s="37">
        <v>7</v>
      </c>
      <c r="T21" s="42">
        <v>7</v>
      </c>
      <c r="U21" s="42">
        <v>7</v>
      </c>
      <c r="V21" s="42">
        <v>7</v>
      </c>
      <c r="W21" s="42">
        <v>7</v>
      </c>
      <c r="X21" s="42">
        <v>7</v>
      </c>
      <c r="Y21" s="42">
        <v>7</v>
      </c>
    </row>
    <row r="22" spans="1:25" ht="16.5" thickBot="1" x14ac:dyDescent="0.3">
      <c r="A22" s="3" t="s">
        <v>32</v>
      </c>
      <c r="B22" s="37">
        <v>8</v>
      </c>
      <c r="C22" s="37">
        <v>8</v>
      </c>
      <c r="D22" s="37">
        <v>8</v>
      </c>
      <c r="E22" s="37">
        <v>8</v>
      </c>
      <c r="F22" s="37">
        <v>8</v>
      </c>
      <c r="G22" s="37">
        <v>8</v>
      </c>
      <c r="H22" s="42">
        <v>8</v>
      </c>
      <c r="I22" s="42">
        <v>8</v>
      </c>
      <c r="J22" s="42">
        <v>8</v>
      </c>
      <c r="K22" s="42">
        <v>7</v>
      </c>
      <c r="L22" s="42">
        <v>8</v>
      </c>
      <c r="M22" s="42">
        <v>8</v>
      </c>
      <c r="N22" s="37">
        <v>8</v>
      </c>
      <c r="O22" s="37">
        <v>7</v>
      </c>
      <c r="P22" s="37">
        <v>8</v>
      </c>
      <c r="Q22" s="37">
        <v>7</v>
      </c>
      <c r="R22" s="37">
        <v>8</v>
      </c>
      <c r="S22" s="37">
        <v>8</v>
      </c>
      <c r="T22" s="42">
        <v>7</v>
      </c>
      <c r="U22" s="42">
        <v>8</v>
      </c>
      <c r="V22" s="42">
        <v>8</v>
      </c>
      <c r="W22" s="42">
        <v>8</v>
      </c>
      <c r="X22" s="42">
        <v>8</v>
      </c>
      <c r="Y22" s="42">
        <v>8</v>
      </c>
    </row>
    <row r="23" spans="1:25" ht="16.5" thickBot="1" x14ac:dyDescent="0.3">
      <c r="A23" s="3" t="s">
        <v>33</v>
      </c>
      <c r="B23" s="37">
        <v>7</v>
      </c>
      <c r="C23" s="37">
        <v>7</v>
      </c>
      <c r="D23" s="37">
        <v>7</v>
      </c>
      <c r="E23" s="37">
        <v>7</v>
      </c>
      <c r="F23" s="37">
        <v>7</v>
      </c>
      <c r="G23" s="37">
        <v>7</v>
      </c>
      <c r="H23" s="42">
        <v>8</v>
      </c>
      <c r="I23" s="42">
        <v>8</v>
      </c>
      <c r="J23" s="42">
        <v>8</v>
      </c>
      <c r="K23" s="42">
        <v>8</v>
      </c>
      <c r="L23" s="42">
        <v>8</v>
      </c>
      <c r="M23" s="42">
        <v>8</v>
      </c>
      <c r="N23" s="37">
        <v>6</v>
      </c>
      <c r="O23" s="37">
        <v>6</v>
      </c>
      <c r="P23" s="37">
        <v>6</v>
      </c>
      <c r="Q23" s="37">
        <v>6</v>
      </c>
      <c r="R23" s="37">
        <v>6</v>
      </c>
      <c r="S23" s="37">
        <v>6</v>
      </c>
      <c r="T23" s="42">
        <v>7</v>
      </c>
      <c r="U23" s="42">
        <v>8</v>
      </c>
      <c r="V23" s="42">
        <v>8</v>
      </c>
      <c r="W23" s="42">
        <v>8</v>
      </c>
      <c r="X23" s="42">
        <v>8</v>
      </c>
      <c r="Y23" s="42">
        <v>8</v>
      </c>
    </row>
    <row r="24" spans="1:25" ht="16.5" thickBot="1" x14ac:dyDescent="0.3">
      <c r="A24" s="3" t="s">
        <v>34</v>
      </c>
      <c r="B24" s="37">
        <v>8</v>
      </c>
      <c r="C24" s="37">
        <v>8</v>
      </c>
      <c r="D24" s="37">
        <v>8</v>
      </c>
      <c r="E24" s="37">
        <v>8</v>
      </c>
      <c r="F24" s="37">
        <v>8</v>
      </c>
      <c r="G24" s="37">
        <v>8</v>
      </c>
      <c r="H24" s="42">
        <v>6</v>
      </c>
      <c r="I24" s="42">
        <v>7</v>
      </c>
      <c r="J24" s="42">
        <v>6</v>
      </c>
      <c r="K24" s="42">
        <v>7</v>
      </c>
      <c r="L24" s="42">
        <v>6</v>
      </c>
      <c r="M24" s="42">
        <v>7</v>
      </c>
      <c r="N24" s="37">
        <v>8</v>
      </c>
      <c r="O24" s="37">
        <v>8</v>
      </c>
      <c r="P24" s="37">
        <v>8</v>
      </c>
      <c r="Q24" s="37">
        <v>7</v>
      </c>
      <c r="R24" s="37">
        <v>8</v>
      </c>
      <c r="S24" s="37">
        <v>8</v>
      </c>
      <c r="T24" s="42">
        <v>7</v>
      </c>
      <c r="U24" s="42">
        <v>7</v>
      </c>
      <c r="V24" s="42">
        <v>7</v>
      </c>
      <c r="W24" s="42">
        <v>7</v>
      </c>
      <c r="X24" s="42">
        <v>7</v>
      </c>
      <c r="Y24" s="42">
        <v>6</v>
      </c>
    </row>
    <row r="25" spans="1:25" ht="16.5" thickBot="1" x14ac:dyDescent="0.3">
      <c r="A25" s="3" t="s">
        <v>35</v>
      </c>
      <c r="B25" s="37">
        <v>8</v>
      </c>
      <c r="C25" s="37">
        <v>8</v>
      </c>
      <c r="D25" s="37">
        <v>8</v>
      </c>
      <c r="E25" s="37">
        <v>7</v>
      </c>
      <c r="F25" s="37">
        <v>8</v>
      </c>
      <c r="G25" s="37">
        <v>8</v>
      </c>
      <c r="H25" s="42">
        <v>8</v>
      </c>
      <c r="I25" s="42">
        <v>8</v>
      </c>
      <c r="J25" s="42">
        <v>7</v>
      </c>
      <c r="K25" s="42">
        <v>8</v>
      </c>
      <c r="L25" s="42">
        <v>8</v>
      </c>
      <c r="M25" s="42">
        <v>8</v>
      </c>
      <c r="N25" s="37">
        <v>7</v>
      </c>
      <c r="O25" s="37">
        <v>7</v>
      </c>
      <c r="P25" s="37">
        <v>7</v>
      </c>
      <c r="Q25" s="37">
        <v>7</v>
      </c>
      <c r="R25" s="37">
        <v>7</v>
      </c>
      <c r="S25" s="37">
        <v>7</v>
      </c>
      <c r="T25" s="42">
        <v>8</v>
      </c>
      <c r="U25" s="42">
        <v>8</v>
      </c>
      <c r="V25" s="42">
        <v>8</v>
      </c>
      <c r="W25" s="42">
        <v>8</v>
      </c>
      <c r="X25" s="42">
        <v>8</v>
      </c>
      <c r="Y25" s="42">
        <v>8</v>
      </c>
    </row>
    <row r="26" spans="1:25" ht="16.5" thickBot="1" x14ac:dyDescent="0.3">
      <c r="A26" s="3" t="s">
        <v>36</v>
      </c>
      <c r="B26" s="37">
        <v>8</v>
      </c>
      <c r="C26" s="37">
        <v>8</v>
      </c>
      <c r="D26" s="37">
        <v>8</v>
      </c>
      <c r="E26" s="37">
        <v>8</v>
      </c>
      <c r="F26" s="37">
        <v>8</v>
      </c>
      <c r="G26" s="37">
        <v>8</v>
      </c>
      <c r="H26" s="42">
        <v>8</v>
      </c>
      <c r="I26" s="42">
        <v>8</v>
      </c>
      <c r="J26" s="42">
        <v>8</v>
      </c>
      <c r="K26" s="42">
        <v>8</v>
      </c>
      <c r="L26" s="42">
        <v>8</v>
      </c>
      <c r="M26" s="42">
        <v>8</v>
      </c>
      <c r="N26" s="37">
        <v>8</v>
      </c>
      <c r="O26" s="37">
        <v>8</v>
      </c>
      <c r="P26" s="37">
        <v>8</v>
      </c>
      <c r="Q26" s="37">
        <v>8</v>
      </c>
      <c r="R26" s="37">
        <v>8</v>
      </c>
      <c r="S26" s="37">
        <v>7</v>
      </c>
      <c r="T26" s="42">
        <v>5</v>
      </c>
      <c r="U26" s="42">
        <v>5</v>
      </c>
      <c r="V26" s="42">
        <v>5</v>
      </c>
      <c r="W26" s="42">
        <v>5</v>
      </c>
      <c r="X26" s="42">
        <v>5</v>
      </c>
      <c r="Y26" s="42">
        <v>5</v>
      </c>
    </row>
    <row r="27" spans="1:25" ht="16.5" thickBot="1" x14ac:dyDescent="0.3">
      <c r="A27" s="3" t="s">
        <v>37</v>
      </c>
      <c r="B27" s="37">
        <v>9</v>
      </c>
      <c r="C27" s="37">
        <v>9</v>
      </c>
      <c r="D27" s="37">
        <v>9</v>
      </c>
      <c r="E27" s="37">
        <v>9</v>
      </c>
      <c r="F27" s="37">
        <v>9</v>
      </c>
      <c r="G27" s="37">
        <v>9</v>
      </c>
      <c r="H27" s="42">
        <v>7</v>
      </c>
      <c r="I27" s="42">
        <v>7</v>
      </c>
      <c r="J27" s="42">
        <v>7</v>
      </c>
      <c r="K27" s="42">
        <v>7</v>
      </c>
      <c r="L27" s="42">
        <v>7</v>
      </c>
      <c r="M27" s="42">
        <v>7</v>
      </c>
      <c r="N27" s="37">
        <v>8</v>
      </c>
      <c r="O27" s="37">
        <v>8</v>
      </c>
      <c r="P27" s="37">
        <v>8</v>
      </c>
      <c r="Q27" s="37">
        <v>8</v>
      </c>
      <c r="R27" s="37">
        <v>8</v>
      </c>
      <c r="S27" s="37">
        <v>8</v>
      </c>
      <c r="T27" s="42">
        <v>6</v>
      </c>
      <c r="U27" s="42">
        <v>6</v>
      </c>
      <c r="V27" s="42">
        <v>6</v>
      </c>
      <c r="W27" s="42">
        <v>6</v>
      </c>
      <c r="X27" s="42">
        <v>6</v>
      </c>
      <c r="Y27" s="42">
        <v>6</v>
      </c>
    </row>
    <row r="28" spans="1:25" ht="16.5" thickBot="1" x14ac:dyDescent="0.3">
      <c r="A28" s="3" t="s">
        <v>38</v>
      </c>
      <c r="B28" s="37">
        <v>4</v>
      </c>
      <c r="C28" s="37">
        <v>4</v>
      </c>
      <c r="D28" s="37">
        <v>4</v>
      </c>
      <c r="E28" s="37">
        <v>4</v>
      </c>
      <c r="F28" s="37">
        <v>4</v>
      </c>
      <c r="G28" s="37">
        <v>4</v>
      </c>
      <c r="H28" s="42">
        <v>4</v>
      </c>
      <c r="I28" s="42">
        <v>4</v>
      </c>
      <c r="J28" s="42">
        <v>4</v>
      </c>
      <c r="K28" s="42">
        <v>4</v>
      </c>
      <c r="L28" s="42">
        <v>4</v>
      </c>
      <c r="M28" s="42">
        <v>4</v>
      </c>
      <c r="N28" s="37">
        <v>4</v>
      </c>
      <c r="O28" s="37">
        <v>4</v>
      </c>
      <c r="P28" s="37">
        <v>4</v>
      </c>
      <c r="Q28" s="37">
        <v>4</v>
      </c>
      <c r="R28" s="37">
        <v>4</v>
      </c>
      <c r="S28" s="37">
        <v>4</v>
      </c>
      <c r="T28" s="42">
        <v>3</v>
      </c>
      <c r="U28" s="42">
        <v>3</v>
      </c>
      <c r="V28" s="42">
        <v>3</v>
      </c>
      <c r="W28" s="42">
        <v>3</v>
      </c>
      <c r="X28" s="42">
        <v>3</v>
      </c>
      <c r="Y28" s="42">
        <v>3</v>
      </c>
    </row>
    <row r="29" spans="1:25" ht="16.5" thickBot="1" x14ac:dyDescent="0.3">
      <c r="A29" s="3" t="s">
        <v>39</v>
      </c>
      <c r="B29" s="37">
        <v>7</v>
      </c>
      <c r="C29" s="37">
        <v>7</v>
      </c>
      <c r="D29" s="37">
        <v>7</v>
      </c>
      <c r="E29" s="37">
        <v>7</v>
      </c>
      <c r="F29" s="37">
        <v>7</v>
      </c>
      <c r="G29" s="37">
        <v>7</v>
      </c>
      <c r="H29" s="42">
        <v>5</v>
      </c>
      <c r="I29" s="42">
        <v>5</v>
      </c>
      <c r="J29" s="42">
        <v>5</v>
      </c>
      <c r="K29" s="42">
        <v>5</v>
      </c>
      <c r="L29" s="42">
        <v>5</v>
      </c>
      <c r="M29" s="42">
        <v>5</v>
      </c>
      <c r="N29" s="37">
        <v>6</v>
      </c>
      <c r="O29" s="37">
        <v>6</v>
      </c>
      <c r="P29" s="37">
        <v>6</v>
      </c>
      <c r="Q29" s="37">
        <v>6</v>
      </c>
      <c r="R29" s="37">
        <v>6</v>
      </c>
      <c r="S29" s="37">
        <v>6</v>
      </c>
      <c r="T29" s="42">
        <v>5</v>
      </c>
      <c r="U29" s="42">
        <v>5</v>
      </c>
      <c r="V29" s="42">
        <v>5</v>
      </c>
      <c r="W29" s="42">
        <v>5</v>
      </c>
      <c r="X29" s="42">
        <v>5</v>
      </c>
      <c r="Y29" s="42">
        <v>5</v>
      </c>
    </row>
    <row r="30" spans="1:25" ht="16.5" thickBot="1" x14ac:dyDescent="0.3">
      <c r="A30" s="3" t="s">
        <v>40</v>
      </c>
      <c r="B30" s="37">
        <v>8</v>
      </c>
      <c r="C30" s="37">
        <v>8</v>
      </c>
      <c r="D30" s="37">
        <v>8</v>
      </c>
      <c r="E30" s="37">
        <v>7</v>
      </c>
      <c r="F30" s="37">
        <v>7</v>
      </c>
      <c r="G30" s="37">
        <v>8</v>
      </c>
      <c r="H30" s="42">
        <v>8</v>
      </c>
      <c r="I30" s="42">
        <v>8</v>
      </c>
      <c r="J30" s="42">
        <v>8</v>
      </c>
      <c r="K30" s="42">
        <v>8</v>
      </c>
      <c r="L30" s="42">
        <v>8</v>
      </c>
      <c r="M30" s="42">
        <v>8</v>
      </c>
      <c r="N30" s="37">
        <v>8</v>
      </c>
      <c r="O30" s="37">
        <v>8</v>
      </c>
      <c r="P30" s="37">
        <v>8</v>
      </c>
      <c r="Q30" s="37">
        <v>8</v>
      </c>
      <c r="R30" s="37">
        <v>8</v>
      </c>
      <c r="S30" s="37">
        <v>8</v>
      </c>
      <c r="T30" s="42">
        <v>8</v>
      </c>
      <c r="U30" s="42">
        <v>8</v>
      </c>
      <c r="V30" s="42">
        <v>8</v>
      </c>
      <c r="W30" s="42">
        <v>8</v>
      </c>
      <c r="X30" s="42">
        <v>8</v>
      </c>
      <c r="Y30" s="42">
        <v>7</v>
      </c>
    </row>
    <row r="31" spans="1:25" ht="16.5" thickBot="1" x14ac:dyDescent="0.3">
      <c r="A31" s="3" t="s">
        <v>41</v>
      </c>
      <c r="B31" s="37">
        <v>8</v>
      </c>
      <c r="C31" s="37">
        <v>8</v>
      </c>
      <c r="D31" s="37">
        <v>8</v>
      </c>
      <c r="E31" s="37">
        <v>8</v>
      </c>
      <c r="F31" s="37">
        <v>8</v>
      </c>
      <c r="G31" s="37">
        <v>8</v>
      </c>
      <c r="H31" s="42">
        <v>8</v>
      </c>
      <c r="I31" s="42">
        <v>8</v>
      </c>
      <c r="J31" s="42">
        <v>8</v>
      </c>
      <c r="K31" s="42">
        <v>7</v>
      </c>
      <c r="L31" s="42">
        <v>8</v>
      </c>
      <c r="M31" s="42">
        <v>8</v>
      </c>
      <c r="N31" s="37">
        <v>8</v>
      </c>
      <c r="O31" s="37">
        <v>8</v>
      </c>
      <c r="P31" s="37">
        <v>8</v>
      </c>
      <c r="Q31" s="37">
        <v>7</v>
      </c>
      <c r="R31" s="37">
        <v>8</v>
      </c>
      <c r="S31" s="37">
        <v>8</v>
      </c>
      <c r="T31" s="42">
        <v>8</v>
      </c>
      <c r="U31" s="42">
        <v>8</v>
      </c>
      <c r="V31" s="42">
        <v>8</v>
      </c>
      <c r="W31" s="42">
        <v>8</v>
      </c>
      <c r="X31" s="42">
        <v>8</v>
      </c>
      <c r="Y31" s="42">
        <v>8</v>
      </c>
    </row>
    <row r="32" spans="1:25" ht="16.5" thickBot="1" x14ac:dyDescent="0.3">
      <c r="A32" s="3" t="s">
        <v>42</v>
      </c>
      <c r="B32" s="37">
        <v>7</v>
      </c>
      <c r="C32" s="37">
        <v>7</v>
      </c>
      <c r="D32" s="37">
        <v>7</v>
      </c>
      <c r="E32" s="37">
        <v>7</v>
      </c>
      <c r="F32" s="37">
        <v>7</v>
      </c>
      <c r="G32" s="37">
        <v>7</v>
      </c>
      <c r="H32" s="42">
        <v>7</v>
      </c>
      <c r="I32" s="42">
        <v>8</v>
      </c>
      <c r="J32" s="42">
        <v>7</v>
      </c>
      <c r="K32" s="42">
        <v>8</v>
      </c>
      <c r="L32" s="42">
        <v>7</v>
      </c>
      <c r="M32" s="42">
        <v>7</v>
      </c>
      <c r="N32" s="37">
        <v>6</v>
      </c>
      <c r="O32" s="37">
        <v>6</v>
      </c>
      <c r="P32" s="37">
        <v>6</v>
      </c>
      <c r="Q32" s="37">
        <v>6</v>
      </c>
      <c r="R32" s="37">
        <v>6</v>
      </c>
      <c r="S32" s="37">
        <v>6</v>
      </c>
      <c r="T32" s="42">
        <v>7</v>
      </c>
      <c r="U32" s="42">
        <v>7</v>
      </c>
      <c r="V32" s="42">
        <v>6</v>
      </c>
      <c r="W32" s="42">
        <v>7</v>
      </c>
      <c r="X32" s="42">
        <v>7</v>
      </c>
      <c r="Y32" s="42">
        <v>7</v>
      </c>
    </row>
    <row r="33" spans="1:25" ht="16.5" thickBot="1" x14ac:dyDescent="0.3">
      <c r="A33" s="3" t="s">
        <v>43</v>
      </c>
      <c r="B33" s="37">
        <v>7</v>
      </c>
      <c r="C33" s="37">
        <v>8</v>
      </c>
      <c r="D33" s="37">
        <v>7</v>
      </c>
      <c r="E33" s="37">
        <v>8</v>
      </c>
      <c r="F33" s="37">
        <v>8</v>
      </c>
      <c r="G33" s="37">
        <v>7</v>
      </c>
      <c r="H33" s="42">
        <v>8</v>
      </c>
      <c r="I33" s="42">
        <v>8</v>
      </c>
      <c r="J33" s="42">
        <v>7</v>
      </c>
      <c r="K33" s="42">
        <v>8</v>
      </c>
      <c r="L33" s="42">
        <v>8</v>
      </c>
      <c r="M33" s="42">
        <v>8</v>
      </c>
      <c r="N33" s="37">
        <v>6</v>
      </c>
      <c r="O33" s="37">
        <v>6</v>
      </c>
      <c r="P33" s="37">
        <v>6</v>
      </c>
      <c r="Q33" s="37">
        <v>6</v>
      </c>
      <c r="R33" s="37">
        <v>6</v>
      </c>
      <c r="S33" s="37">
        <v>6</v>
      </c>
      <c r="T33" s="42">
        <v>8</v>
      </c>
      <c r="U33" s="42">
        <v>8</v>
      </c>
      <c r="V33" s="42">
        <v>8</v>
      </c>
      <c r="W33" s="42">
        <v>8</v>
      </c>
      <c r="X33" s="42">
        <v>8</v>
      </c>
      <c r="Y33" s="42">
        <v>8</v>
      </c>
    </row>
    <row r="34" spans="1:25" ht="16.5" thickBot="1" x14ac:dyDescent="0.3">
      <c r="A34" s="3" t="s">
        <v>44</v>
      </c>
      <c r="B34" s="37">
        <v>7</v>
      </c>
      <c r="C34" s="37">
        <v>7</v>
      </c>
      <c r="D34" s="37">
        <v>7</v>
      </c>
      <c r="E34" s="37">
        <v>7</v>
      </c>
      <c r="F34" s="37">
        <v>7</v>
      </c>
      <c r="G34" s="37">
        <v>7</v>
      </c>
      <c r="H34" s="42">
        <v>8</v>
      </c>
      <c r="I34" s="42">
        <v>8</v>
      </c>
      <c r="J34" s="42">
        <v>8</v>
      </c>
      <c r="K34" s="42">
        <v>8</v>
      </c>
      <c r="L34" s="42">
        <v>8</v>
      </c>
      <c r="M34" s="42">
        <v>8</v>
      </c>
      <c r="N34" s="37">
        <v>7</v>
      </c>
      <c r="O34" s="37">
        <v>7</v>
      </c>
      <c r="P34" s="37">
        <v>7</v>
      </c>
      <c r="Q34" s="37">
        <v>7</v>
      </c>
      <c r="R34" s="37">
        <v>7</v>
      </c>
      <c r="S34" s="37">
        <v>7</v>
      </c>
      <c r="T34" s="42">
        <v>8</v>
      </c>
      <c r="U34" s="42">
        <v>8</v>
      </c>
      <c r="V34" s="42">
        <v>8</v>
      </c>
      <c r="W34" s="42">
        <v>8</v>
      </c>
      <c r="X34" s="42">
        <v>8</v>
      </c>
      <c r="Y34" s="42">
        <v>8</v>
      </c>
    </row>
    <row r="35" spans="1:25" ht="16.5" thickBot="1" x14ac:dyDescent="0.3">
      <c r="A35" s="3" t="s">
        <v>45</v>
      </c>
      <c r="B35" s="37">
        <v>7</v>
      </c>
      <c r="C35" s="37">
        <v>7</v>
      </c>
      <c r="D35" s="37">
        <v>7</v>
      </c>
      <c r="E35" s="37">
        <v>7</v>
      </c>
      <c r="F35" s="37">
        <v>7</v>
      </c>
      <c r="G35" s="37">
        <v>7</v>
      </c>
      <c r="H35" s="42">
        <v>8</v>
      </c>
      <c r="I35" s="42">
        <v>8</v>
      </c>
      <c r="J35" s="42">
        <v>8</v>
      </c>
      <c r="K35" s="42">
        <v>8</v>
      </c>
      <c r="L35" s="42">
        <v>8</v>
      </c>
      <c r="M35" s="42">
        <v>8</v>
      </c>
      <c r="N35" s="37">
        <v>8</v>
      </c>
      <c r="O35" s="37">
        <v>8</v>
      </c>
      <c r="P35" s="37">
        <v>8</v>
      </c>
      <c r="Q35" s="37">
        <v>8</v>
      </c>
      <c r="R35" s="37">
        <v>8</v>
      </c>
      <c r="S35" s="37">
        <v>8</v>
      </c>
      <c r="T35" s="42">
        <v>7</v>
      </c>
      <c r="U35" s="42">
        <v>7</v>
      </c>
      <c r="V35" s="42">
        <v>7</v>
      </c>
      <c r="W35" s="42">
        <v>7</v>
      </c>
      <c r="X35" s="42">
        <v>7</v>
      </c>
      <c r="Y35" s="42">
        <v>7</v>
      </c>
    </row>
    <row r="36" spans="1:25" ht="16.5" thickBot="1" x14ac:dyDescent="0.3">
      <c r="A36" s="3" t="s">
        <v>46</v>
      </c>
      <c r="B36" s="37">
        <v>7</v>
      </c>
      <c r="C36" s="37">
        <v>8</v>
      </c>
      <c r="D36" s="37">
        <v>7</v>
      </c>
      <c r="E36" s="37">
        <v>8</v>
      </c>
      <c r="F36" s="37">
        <v>8</v>
      </c>
      <c r="G36" s="37">
        <v>7</v>
      </c>
      <c r="H36" s="42">
        <v>8</v>
      </c>
      <c r="I36" s="42">
        <v>8</v>
      </c>
      <c r="J36" s="42">
        <v>8</v>
      </c>
      <c r="K36" s="42">
        <v>8</v>
      </c>
      <c r="L36" s="42">
        <v>8</v>
      </c>
      <c r="M36" s="42">
        <v>8</v>
      </c>
      <c r="N36" s="37">
        <v>8</v>
      </c>
      <c r="O36" s="37">
        <v>8</v>
      </c>
      <c r="P36" s="37">
        <v>8</v>
      </c>
      <c r="Q36" s="37">
        <v>8</v>
      </c>
      <c r="R36" s="37">
        <v>7</v>
      </c>
      <c r="S36" s="37">
        <v>8</v>
      </c>
      <c r="T36" s="42">
        <v>7</v>
      </c>
      <c r="U36" s="42">
        <v>7</v>
      </c>
      <c r="V36" s="42">
        <v>7</v>
      </c>
      <c r="W36" s="42">
        <v>7</v>
      </c>
      <c r="X36" s="42">
        <v>7</v>
      </c>
      <c r="Y36" s="42">
        <v>7</v>
      </c>
    </row>
    <row r="37" spans="1:25" ht="16.5" thickBot="1" x14ac:dyDescent="0.3">
      <c r="A37" s="3" t="s">
        <v>47</v>
      </c>
      <c r="B37" s="37">
        <v>8</v>
      </c>
      <c r="C37" s="37">
        <v>8</v>
      </c>
      <c r="D37" s="37">
        <v>8</v>
      </c>
      <c r="E37" s="37">
        <v>8</v>
      </c>
      <c r="F37" s="37">
        <v>8</v>
      </c>
      <c r="G37" s="37">
        <v>8</v>
      </c>
      <c r="H37" s="42">
        <v>8</v>
      </c>
      <c r="I37" s="42">
        <v>7</v>
      </c>
      <c r="J37" s="42">
        <v>8</v>
      </c>
      <c r="K37" s="42">
        <v>7</v>
      </c>
      <c r="L37" s="42">
        <v>8</v>
      </c>
      <c r="M37" s="42">
        <v>8</v>
      </c>
      <c r="N37" s="37">
        <v>8</v>
      </c>
      <c r="O37" s="37">
        <v>8</v>
      </c>
      <c r="P37" s="37">
        <v>8</v>
      </c>
      <c r="Q37" s="37">
        <v>8</v>
      </c>
      <c r="R37" s="37">
        <v>8</v>
      </c>
      <c r="S37" s="37">
        <v>7</v>
      </c>
      <c r="T37" s="42">
        <v>8</v>
      </c>
      <c r="U37" s="42">
        <v>8</v>
      </c>
      <c r="V37" s="42">
        <v>8</v>
      </c>
      <c r="W37" s="42">
        <v>8</v>
      </c>
      <c r="X37" s="42">
        <v>8</v>
      </c>
      <c r="Y37" s="42">
        <v>8</v>
      </c>
    </row>
    <row r="38" spans="1:25" ht="16.5" thickBot="1" x14ac:dyDescent="0.3">
      <c r="A38" s="3" t="s">
        <v>48</v>
      </c>
      <c r="B38" s="37">
        <v>8</v>
      </c>
      <c r="C38" s="37">
        <v>8</v>
      </c>
      <c r="D38" s="37">
        <v>8</v>
      </c>
      <c r="E38" s="37">
        <v>8</v>
      </c>
      <c r="F38" s="37">
        <v>8</v>
      </c>
      <c r="G38" s="37">
        <v>8</v>
      </c>
      <c r="H38" s="42">
        <v>7</v>
      </c>
      <c r="I38" s="42">
        <v>8</v>
      </c>
      <c r="J38" s="42">
        <v>8</v>
      </c>
      <c r="K38" s="42">
        <v>8</v>
      </c>
      <c r="L38" s="42">
        <v>8</v>
      </c>
      <c r="M38" s="42">
        <v>8</v>
      </c>
      <c r="N38" s="37">
        <v>7</v>
      </c>
      <c r="O38" s="37">
        <v>6</v>
      </c>
      <c r="P38" s="37">
        <v>7</v>
      </c>
      <c r="Q38" s="37">
        <v>7</v>
      </c>
      <c r="R38" s="37">
        <v>7</v>
      </c>
      <c r="S38" s="37">
        <v>7</v>
      </c>
      <c r="T38" s="42">
        <v>8</v>
      </c>
      <c r="U38" s="42">
        <v>8</v>
      </c>
      <c r="V38" s="42">
        <v>8</v>
      </c>
      <c r="W38" s="42">
        <v>7</v>
      </c>
      <c r="X38" s="42">
        <v>8</v>
      </c>
      <c r="Y38" s="42">
        <v>8</v>
      </c>
    </row>
    <row r="39" spans="1:25" ht="16.5" thickBot="1" x14ac:dyDescent="0.3">
      <c r="A39" s="3" t="s">
        <v>49</v>
      </c>
      <c r="B39" s="37">
        <v>7</v>
      </c>
      <c r="C39" s="37">
        <v>7</v>
      </c>
      <c r="D39" s="37">
        <v>6</v>
      </c>
      <c r="E39" s="37">
        <v>7</v>
      </c>
      <c r="F39" s="37">
        <v>6</v>
      </c>
      <c r="G39" s="37">
        <v>7</v>
      </c>
      <c r="H39" s="42">
        <v>8</v>
      </c>
      <c r="I39" s="42">
        <v>9</v>
      </c>
      <c r="J39" s="42">
        <v>8</v>
      </c>
      <c r="K39" s="42">
        <v>9</v>
      </c>
      <c r="L39" s="42">
        <v>8</v>
      </c>
      <c r="M39" s="42">
        <v>8</v>
      </c>
      <c r="N39" s="37">
        <v>7</v>
      </c>
      <c r="O39" s="37">
        <v>7</v>
      </c>
      <c r="P39" s="37">
        <v>7</v>
      </c>
      <c r="Q39" s="37">
        <v>7</v>
      </c>
      <c r="R39" s="37">
        <v>7</v>
      </c>
      <c r="S39" s="37">
        <v>7</v>
      </c>
      <c r="T39" s="42">
        <v>9</v>
      </c>
      <c r="U39" s="42">
        <v>9</v>
      </c>
      <c r="V39" s="42">
        <v>9</v>
      </c>
      <c r="W39" s="42">
        <v>9</v>
      </c>
      <c r="X39" s="42">
        <v>9</v>
      </c>
      <c r="Y39" s="42">
        <v>8</v>
      </c>
    </row>
    <row r="40" spans="1:25" ht="16.5" thickBot="1" x14ac:dyDescent="0.3">
      <c r="A40" s="3" t="s">
        <v>50</v>
      </c>
      <c r="B40" s="37">
        <v>8</v>
      </c>
      <c r="C40" s="37">
        <v>8</v>
      </c>
      <c r="D40" s="37">
        <v>8</v>
      </c>
      <c r="E40" s="37">
        <v>8</v>
      </c>
      <c r="F40" s="37">
        <v>8</v>
      </c>
      <c r="G40" s="37">
        <v>8</v>
      </c>
      <c r="H40" s="42">
        <v>8</v>
      </c>
      <c r="I40" s="42">
        <v>8</v>
      </c>
      <c r="J40" s="42">
        <v>8</v>
      </c>
      <c r="K40" s="42">
        <v>8</v>
      </c>
      <c r="L40" s="42">
        <v>8</v>
      </c>
      <c r="M40" s="42">
        <v>8</v>
      </c>
      <c r="N40" s="37">
        <v>8</v>
      </c>
      <c r="O40" s="37">
        <v>8</v>
      </c>
      <c r="P40" s="37">
        <v>8</v>
      </c>
      <c r="Q40" s="37">
        <v>7</v>
      </c>
      <c r="R40" s="37">
        <v>8</v>
      </c>
      <c r="S40" s="37">
        <v>8</v>
      </c>
      <c r="T40" s="42">
        <v>8</v>
      </c>
      <c r="U40" s="42">
        <v>8</v>
      </c>
      <c r="V40" s="42">
        <v>8</v>
      </c>
      <c r="W40" s="42">
        <v>8</v>
      </c>
      <c r="X40" s="42">
        <v>8</v>
      </c>
      <c r="Y40" s="42">
        <v>8</v>
      </c>
    </row>
    <row r="41" spans="1:25" ht="16.5" thickBot="1" x14ac:dyDescent="0.3">
      <c r="A41" s="3" t="s">
        <v>51</v>
      </c>
      <c r="B41" s="37">
        <v>8</v>
      </c>
      <c r="C41" s="37">
        <v>8</v>
      </c>
      <c r="D41" s="37">
        <v>8</v>
      </c>
      <c r="E41" s="37">
        <v>8</v>
      </c>
      <c r="F41" s="37">
        <v>8</v>
      </c>
      <c r="G41" s="37">
        <v>8</v>
      </c>
      <c r="H41" s="42">
        <v>7</v>
      </c>
      <c r="I41" s="42">
        <v>7</v>
      </c>
      <c r="J41" s="42">
        <v>8</v>
      </c>
      <c r="K41" s="42">
        <v>7</v>
      </c>
      <c r="L41" s="42">
        <v>7</v>
      </c>
      <c r="M41" s="42">
        <v>7</v>
      </c>
      <c r="N41" s="37">
        <v>7</v>
      </c>
      <c r="O41" s="37">
        <v>7</v>
      </c>
      <c r="P41" s="37">
        <v>7</v>
      </c>
      <c r="Q41" s="37">
        <v>7</v>
      </c>
      <c r="R41" s="37">
        <v>7</v>
      </c>
      <c r="S41" s="37">
        <v>7</v>
      </c>
      <c r="T41" s="42">
        <v>7</v>
      </c>
      <c r="U41" s="42">
        <v>7</v>
      </c>
      <c r="V41" s="42">
        <v>7</v>
      </c>
      <c r="W41" s="42">
        <v>7</v>
      </c>
      <c r="X41" s="42">
        <v>7</v>
      </c>
      <c r="Y41" s="42">
        <v>7</v>
      </c>
    </row>
    <row r="42" spans="1:25" ht="16.5" thickBot="1" x14ac:dyDescent="0.3">
      <c r="A42" s="3" t="s">
        <v>52</v>
      </c>
      <c r="B42" s="37">
        <v>8</v>
      </c>
      <c r="C42" s="37">
        <v>8</v>
      </c>
      <c r="D42" s="37">
        <v>8</v>
      </c>
      <c r="E42" s="37">
        <v>7</v>
      </c>
      <c r="F42" s="37">
        <v>8</v>
      </c>
      <c r="G42" s="37">
        <v>8</v>
      </c>
      <c r="H42" s="42">
        <v>7</v>
      </c>
      <c r="I42" s="42">
        <v>8</v>
      </c>
      <c r="J42" s="42">
        <v>7</v>
      </c>
      <c r="K42" s="42">
        <v>8</v>
      </c>
      <c r="L42" s="42">
        <v>8</v>
      </c>
      <c r="M42" s="42">
        <v>7</v>
      </c>
      <c r="N42" s="37">
        <v>7</v>
      </c>
      <c r="O42" s="37">
        <v>7</v>
      </c>
      <c r="P42" s="37">
        <v>6</v>
      </c>
      <c r="Q42" s="37">
        <v>7</v>
      </c>
      <c r="R42" s="37">
        <v>7</v>
      </c>
      <c r="S42" s="37">
        <v>6</v>
      </c>
      <c r="T42" s="42">
        <v>8</v>
      </c>
      <c r="U42" s="42">
        <v>8</v>
      </c>
      <c r="V42" s="42">
        <v>7</v>
      </c>
      <c r="W42" s="42">
        <v>8</v>
      </c>
      <c r="X42" s="42">
        <v>8</v>
      </c>
      <c r="Y42" s="42">
        <v>8</v>
      </c>
    </row>
    <row r="43" spans="1:25" ht="16.5" thickBot="1" x14ac:dyDescent="0.3">
      <c r="A43" s="3" t="s">
        <v>53</v>
      </c>
      <c r="B43" s="37">
        <v>7</v>
      </c>
      <c r="C43" s="37">
        <v>8</v>
      </c>
      <c r="D43" s="37">
        <v>8</v>
      </c>
      <c r="E43" s="37">
        <v>8</v>
      </c>
      <c r="F43" s="37">
        <v>8</v>
      </c>
      <c r="G43" s="37">
        <v>8</v>
      </c>
      <c r="H43" s="42">
        <v>8</v>
      </c>
      <c r="I43" s="42">
        <v>7</v>
      </c>
      <c r="J43" s="42">
        <v>8</v>
      </c>
      <c r="K43" s="42">
        <v>7</v>
      </c>
      <c r="L43" s="42">
        <v>7</v>
      </c>
      <c r="M43" s="42">
        <v>8</v>
      </c>
      <c r="N43" s="37">
        <v>8</v>
      </c>
      <c r="O43" s="37">
        <v>8</v>
      </c>
      <c r="P43" s="37">
        <v>8</v>
      </c>
      <c r="Q43" s="37">
        <v>8</v>
      </c>
      <c r="R43" s="37">
        <v>8</v>
      </c>
      <c r="S43" s="37">
        <v>8</v>
      </c>
      <c r="T43" s="42">
        <v>7</v>
      </c>
      <c r="U43" s="42">
        <v>7</v>
      </c>
      <c r="V43" s="42">
        <v>7</v>
      </c>
      <c r="W43" s="42">
        <v>7</v>
      </c>
      <c r="X43" s="42">
        <v>7</v>
      </c>
      <c r="Y43" s="42">
        <v>7</v>
      </c>
    </row>
    <row r="44" spans="1:25" ht="16.5" thickBot="1" x14ac:dyDescent="0.3">
      <c r="A44" s="3" t="s">
        <v>54</v>
      </c>
      <c r="B44" s="37">
        <v>8</v>
      </c>
      <c r="C44" s="37">
        <v>8</v>
      </c>
      <c r="D44" s="37">
        <v>8</v>
      </c>
      <c r="E44" s="37">
        <v>8</v>
      </c>
      <c r="F44" s="37">
        <v>8</v>
      </c>
      <c r="G44" s="37">
        <v>8</v>
      </c>
      <c r="H44" s="42">
        <v>8</v>
      </c>
      <c r="I44" s="42">
        <v>8</v>
      </c>
      <c r="J44" s="42">
        <v>8</v>
      </c>
      <c r="K44" s="42">
        <v>8</v>
      </c>
      <c r="L44" s="42">
        <v>7</v>
      </c>
      <c r="M44" s="42">
        <v>8</v>
      </c>
      <c r="N44" s="37">
        <v>8</v>
      </c>
      <c r="O44" s="37">
        <v>7</v>
      </c>
      <c r="P44" s="37">
        <v>8</v>
      </c>
      <c r="Q44" s="37">
        <v>8</v>
      </c>
      <c r="R44" s="37">
        <v>8</v>
      </c>
      <c r="S44" s="37">
        <v>7</v>
      </c>
      <c r="T44" s="42">
        <v>8</v>
      </c>
      <c r="U44" s="42">
        <v>8</v>
      </c>
      <c r="V44" s="42">
        <v>8</v>
      </c>
      <c r="W44" s="42">
        <v>8</v>
      </c>
      <c r="X44" s="42">
        <v>7</v>
      </c>
      <c r="Y44" s="42">
        <v>8</v>
      </c>
    </row>
    <row r="45" spans="1:25" ht="16.5" thickBot="1" x14ac:dyDescent="0.3">
      <c r="A45" s="3" t="s">
        <v>55</v>
      </c>
      <c r="B45" s="37">
        <v>7</v>
      </c>
      <c r="C45" s="37">
        <v>7</v>
      </c>
      <c r="D45" s="37">
        <v>7</v>
      </c>
      <c r="E45" s="37">
        <v>7</v>
      </c>
      <c r="F45" s="37">
        <v>7</v>
      </c>
      <c r="G45" s="37">
        <v>7</v>
      </c>
      <c r="H45" s="42">
        <v>8</v>
      </c>
      <c r="I45" s="42">
        <v>8</v>
      </c>
      <c r="J45" s="42">
        <v>8</v>
      </c>
      <c r="K45" s="42">
        <v>8</v>
      </c>
      <c r="L45" s="42">
        <v>8</v>
      </c>
      <c r="M45" s="42">
        <v>8</v>
      </c>
      <c r="N45" s="37">
        <v>6</v>
      </c>
      <c r="O45" s="37">
        <v>7</v>
      </c>
      <c r="P45" s="37">
        <v>7</v>
      </c>
      <c r="Q45" s="37">
        <v>7</v>
      </c>
      <c r="R45" s="37">
        <v>6</v>
      </c>
      <c r="S45" s="37">
        <v>6</v>
      </c>
      <c r="T45" s="42">
        <v>7</v>
      </c>
      <c r="U45" s="42">
        <v>7</v>
      </c>
      <c r="V45" s="42">
        <v>7</v>
      </c>
      <c r="W45" s="42">
        <v>7</v>
      </c>
      <c r="X45" s="42">
        <v>7</v>
      </c>
      <c r="Y45" s="42">
        <v>7</v>
      </c>
    </row>
    <row r="46" spans="1:25" ht="16.5" thickBot="1" x14ac:dyDescent="0.3">
      <c r="A46" s="3" t="s">
        <v>56</v>
      </c>
      <c r="B46" s="37">
        <v>8</v>
      </c>
      <c r="C46" s="37">
        <v>8</v>
      </c>
      <c r="D46" s="37">
        <v>8</v>
      </c>
      <c r="E46" s="37">
        <v>8</v>
      </c>
      <c r="F46" s="37">
        <v>8</v>
      </c>
      <c r="G46" s="37">
        <v>8</v>
      </c>
      <c r="H46" s="42">
        <v>8</v>
      </c>
      <c r="I46" s="42">
        <v>8</v>
      </c>
      <c r="J46" s="42">
        <v>7</v>
      </c>
      <c r="K46" s="42">
        <v>8</v>
      </c>
      <c r="L46" s="42">
        <v>8</v>
      </c>
      <c r="M46" s="42">
        <v>8</v>
      </c>
      <c r="N46" s="37">
        <v>7</v>
      </c>
      <c r="O46" s="37">
        <v>7</v>
      </c>
      <c r="P46" s="37">
        <v>7</v>
      </c>
      <c r="Q46" s="37">
        <v>7</v>
      </c>
      <c r="R46" s="37">
        <v>7</v>
      </c>
      <c r="S46" s="37">
        <v>7</v>
      </c>
      <c r="T46" s="42">
        <v>7</v>
      </c>
      <c r="U46" s="42">
        <v>6</v>
      </c>
      <c r="V46" s="42">
        <v>7</v>
      </c>
      <c r="W46" s="42">
        <v>6</v>
      </c>
      <c r="X46" s="42">
        <v>7</v>
      </c>
      <c r="Y46" s="42">
        <v>7</v>
      </c>
    </row>
    <row r="47" spans="1:25" ht="16.5" thickBot="1" x14ac:dyDescent="0.3">
      <c r="A47" s="3" t="s">
        <v>57</v>
      </c>
      <c r="B47" s="37">
        <v>7</v>
      </c>
      <c r="C47" s="37">
        <v>7</v>
      </c>
      <c r="D47" s="37">
        <v>7</v>
      </c>
      <c r="E47" s="37">
        <v>7</v>
      </c>
      <c r="F47" s="37">
        <v>7</v>
      </c>
      <c r="G47" s="37">
        <v>7</v>
      </c>
      <c r="H47" s="42">
        <v>7</v>
      </c>
      <c r="I47" s="42">
        <v>7</v>
      </c>
      <c r="J47" s="42">
        <v>7</v>
      </c>
      <c r="K47" s="42">
        <v>7</v>
      </c>
      <c r="L47" s="42">
        <v>7</v>
      </c>
      <c r="M47" s="42">
        <v>7</v>
      </c>
      <c r="N47" s="37">
        <v>8</v>
      </c>
      <c r="O47" s="37">
        <v>8</v>
      </c>
      <c r="P47" s="37">
        <v>8</v>
      </c>
      <c r="Q47" s="37">
        <v>8</v>
      </c>
      <c r="R47" s="37">
        <v>8</v>
      </c>
      <c r="S47" s="37">
        <v>8</v>
      </c>
      <c r="T47" s="42">
        <v>6</v>
      </c>
      <c r="U47" s="42">
        <v>6</v>
      </c>
      <c r="V47" s="42">
        <v>6</v>
      </c>
      <c r="W47" s="42">
        <v>6</v>
      </c>
      <c r="X47" s="42">
        <v>6</v>
      </c>
      <c r="Y47" s="42">
        <v>6</v>
      </c>
    </row>
    <row r="48" spans="1:25" ht="16.5" thickBot="1" x14ac:dyDescent="0.3">
      <c r="A48" s="3" t="s">
        <v>58</v>
      </c>
      <c r="B48" s="37">
        <v>8</v>
      </c>
      <c r="C48" s="37">
        <v>8</v>
      </c>
      <c r="D48" s="37">
        <v>8</v>
      </c>
      <c r="E48" s="37">
        <v>8</v>
      </c>
      <c r="F48" s="37">
        <v>8</v>
      </c>
      <c r="G48" s="37">
        <v>8</v>
      </c>
      <c r="H48" s="42">
        <v>8</v>
      </c>
      <c r="I48" s="42">
        <v>8</v>
      </c>
      <c r="J48" s="42">
        <v>9</v>
      </c>
      <c r="K48" s="42">
        <v>8</v>
      </c>
      <c r="L48" s="42">
        <v>8</v>
      </c>
      <c r="M48" s="42">
        <v>9</v>
      </c>
      <c r="N48" s="37">
        <v>8</v>
      </c>
      <c r="O48" s="37">
        <v>8</v>
      </c>
      <c r="P48" s="37">
        <v>8</v>
      </c>
      <c r="Q48" s="37">
        <v>8</v>
      </c>
      <c r="R48" s="37">
        <v>7</v>
      </c>
      <c r="S48" s="37">
        <v>8</v>
      </c>
      <c r="T48" s="42">
        <v>9</v>
      </c>
      <c r="U48" s="42">
        <v>9</v>
      </c>
      <c r="V48" s="42">
        <v>9</v>
      </c>
      <c r="W48" s="42">
        <v>8</v>
      </c>
      <c r="X48" s="42">
        <v>9</v>
      </c>
      <c r="Y48" s="42">
        <v>9</v>
      </c>
    </row>
    <row r="49" spans="1:25" ht="16.5" thickBot="1" x14ac:dyDescent="0.3">
      <c r="A49" s="3" t="s">
        <v>59</v>
      </c>
      <c r="B49" s="37">
        <v>8</v>
      </c>
      <c r="C49" s="37">
        <v>8</v>
      </c>
      <c r="D49" s="37">
        <v>8</v>
      </c>
      <c r="E49" s="37">
        <v>8</v>
      </c>
      <c r="F49" s="37">
        <v>8</v>
      </c>
      <c r="G49" s="37">
        <v>8</v>
      </c>
      <c r="H49" s="42">
        <v>8</v>
      </c>
      <c r="I49" s="42">
        <v>8</v>
      </c>
      <c r="J49" s="42">
        <v>8</v>
      </c>
      <c r="K49" s="42">
        <v>8</v>
      </c>
      <c r="L49" s="42">
        <v>8</v>
      </c>
      <c r="M49" s="42">
        <v>8</v>
      </c>
      <c r="N49" s="37">
        <v>7</v>
      </c>
      <c r="O49" s="37">
        <v>7</v>
      </c>
      <c r="P49" s="37">
        <v>6</v>
      </c>
      <c r="Q49" s="37">
        <v>7</v>
      </c>
      <c r="R49" s="37">
        <v>7</v>
      </c>
      <c r="S49" s="37">
        <v>7</v>
      </c>
      <c r="T49" s="42">
        <v>8</v>
      </c>
      <c r="U49" s="42">
        <v>8</v>
      </c>
      <c r="V49" s="42">
        <v>8</v>
      </c>
      <c r="W49" s="42">
        <v>8</v>
      </c>
      <c r="X49" s="42">
        <v>8</v>
      </c>
      <c r="Y49" s="42">
        <v>8</v>
      </c>
    </row>
    <row r="50" spans="1:25" ht="16.5" thickBot="1" x14ac:dyDescent="0.3">
      <c r="A50" s="3" t="s">
        <v>64</v>
      </c>
      <c r="B50" s="37">
        <v>8</v>
      </c>
      <c r="C50" s="37">
        <v>8</v>
      </c>
      <c r="D50" s="37">
        <v>8</v>
      </c>
      <c r="E50" s="37">
        <v>8</v>
      </c>
      <c r="F50" s="37">
        <v>7</v>
      </c>
      <c r="G50" s="37">
        <v>8</v>
      </c>
      <c r="H50" s="42">
        <v>8</v>
      </c>
      <c r="I50" s="42">
        <v>8</v>
      </c>
      <c r="J50" s="42">
        <v>8</v>
      </c>
      <c r="K50" s="42">
        <v>8</v>
      </c>
      <c r="L50" s="42">
        <v>8</v>
      </c>
      <c r="M50" s="42">
        <v>8</v>
      </c>
      <c r="N50" s="37">
        <v>8</v>
      </c>
      <c r="O50" s="37">
        <v>8</v>
      </c>
      <c r="P50" s="37">
        <v>8</v>
      </c>
      <c r="Q50" s="37">
        <v>7</v>
      </c>
      <c r="R50" s="37">
        <v>8</v>
      </c>
      <c r="S50" s="37">
        <v>8</v>
      </c>
      <c r="T50" s="42">
        <v>7</v>
      </c>
      <c r="U50" s="42">
        <v>7</v>
      </c>
      <c r="V50" s="42">
        <v>7</v>
      </c>
      <c r="W50" s="42">
        <v>7</v>
      </c>
      <c r="X50" s="42">
        <v>7</v>
      </c>
      <c r="Y50" s="42">
        <v>7</v>
      </c>
    </row>
    <row r="51" spans="1:25" ht="16.5" thickBot="1" x14ac:dyDescent="0.3">
      <c r="A51" s="3" t="s">
        <v>65</v>
      </c>
      <c r="B51" s="37">
        <v>7</v>
      </c>
      <c r="C51" s="37">
        <v>7</v>
      </c>
      <c r="D51" s="37">
        <v>7</v>
      </c>
      <c r="E51" s="37">
        <v>7</v>
      </c>
      <c r="F51" s="37">
        <v>7</v>
      </c>
      <c r="G51" s="37">
        <v>7</v>
      </c>
      <c r="H51" s="42">
        <v>8</v>
      </c>
      <c r="I51" s="42">
        <v>8</v>
      </c>
      <c r="J51" s="42">
        <v>8</v>
      </c>
      <c r="K51" s="42">
        <v>8</v>
      </c>
      <c r="L51" s="42">
        <v>8</v>
      </c>
      <c r="M51" s="42">
        <v>8</v>
      </c>
      <c r="N51" s="37">
        <v>8</v>
      </c>
      <c r="O51" s="37">
        <v>8</v>
      </c>
      <c r="P51" s="37">
        <v>8</v>
      </c>
      <c r="Q51" s="37">
        <v>7</v>
      </c>
      <c r="R51" s="37">
        <v>8</v>
      </c>
      <c r="S51" s="37">
        <v>8</v>
      </c>
      <c r="T51" s="42">
        <v>7</v>
      </c>
      <c r="U51" s="42">
        <v>8</v>
      </c>
      <c r="V51" s="42">
        <v>8</v>
      </c>
      <c r="W51" s="42">
        <v>8</v>
      </c>
      <c r="X51" s="42">
        <v>8</v>
      </c>
      <c r="Y51" s="42">
        <v>8</v>
      </c>
    </row>
    <row r="52" spans="1:25" ht="16.5" thickBot="1" x14ac:dyDescent="0.3">
      <c r="A52" s="3" t="s">
        <v>60</v>
      </c>
      <c r="B52" s="37">
        <v>6</v>
      </c>
      <c r="C52" s="37">
        <v>7</v>
      </c>
      <c r="D52" s="37">
        <v>7</v>
      </c>
      <c r="E52" s="37">
        <v>7</v>
      </c>
      <c r="F52" s="37">
        <v>7</v>
      </c>
      <c r="G52" s="37">
        <v>6</v>
      </c>
      <c r="H52" s="42">
        <v>7</v>
      </c>
      <c r="I52" s="42">
        <v>7</v>
      </c>
      <c r="J52" s="42">
        <v>8</v>
      </c>
      <c r="K52" s="42">
        <v>7</v>
      </c>
      <c r="L52" s="42">
        <v>7</v>
      </c>
      <c r="M52" s="42">
        <v>7</v>
      </c>
      <c r="N52" s="37">
        <v>7</v>
      </c>
      <c r="O52" s="37">
        <v>8</v>
      </c>
      <c r="P52" s="37">
        <v>7</v>
      </c>
      <c r="Q52" s="37">
        <v>8</v>
      </c>
      <c r="R52" s="37">
        <v>8</v>
      </c>
      <c r="S52" s="37">
        <v>7</v>
      </c>
      <c r="T52" s="42">
        <v>8</v>
      </c>
      <c r="U52" s="42">
        <v>8</v>
      </c>
      <c r="V52" s="42">
        <v>8</v>
      </c>
      <c r="W52" s="42">
        <v>8</v>
      </c>
      <c r="X52" s="42">
        <v>8</v>
      </c>
      <c r="Y52" s="42">
        <v>8</v>
      </c>
    </row>
    <row r="53" spans="1:25" ht="16.5" thickBot="1" x14ac:dyDescent="0.3">
      <c r="A53" s="3" t="s">
        <v>61</v>
      </c>
      <c r="B53" s="37">
        <v>8</v>
      </c>
      <c r="C53" s="37">
        <v>8</v>
      </c>
      <c r="D53" s="37">
        <v>8</v>
      </c>
      <c r="E53" s="37">
        <v>8</v>
      </c>
      <c r="F53" s="37">
        <v>7</v>
      </c>
      <c r="G53" s="37">
        <v>8</v>
      </c>
      <c r="H53" s="42">
        <v>7</v>
      </c>
      <c r="I53" s="42">
        <v>7</v>
      </c>
      <c r="J53" s="42">
        <v>7</v>
      </c>
      <c r="K53" s="42">
        <v>7</v>
      </c>
      <c r="L53" s="42">
        <v>7</v>
      </c>
      <c r="M53" s="42">
        <v>7</v>
      </c>
      <c r="N53" s="37">
        <v>8</v>
      </c>
      <c r="O53" s="37">
        <v>8</v>
      </c>
      <c r="P53" s="37">
        <v>8</v>
      </c>
      <c r="Q53" s="37">
        <v>8</v>
      </c>
      <c r="R53" s="37">
        <v>8</v>
      </c>
      <c r="S53" s="37">
        <v>8</v>
      </c>
      <c r="T53" s="42">
        <v>7</v>
      </c>
      <c r="U53" s="42">
        <v>7</v>
      </c>
      <c r="V53" s="42">
        <v>7</v>
      </c>
      <c r="W53" s="42">
        <v>7</v>
      </c>
      <c r="X53" s="42">
        <v>6</v>
      </c>
      <c r="Y53" s="42">
        <v>7</v>
      </c>
    </row>
    <row r="54" spans="1:25" ht="16.5" thickBot="1" x14ac:dyDescent="0.3">
      <c r="A54" s="3" t="s">
        <v>62</v>
      </c>
      <c r="B54" s="37">
        <v>7</v>
      </c>
      <c r="C54" s="37">
        <v>7</v>
      </c>
      <c r="D54" s="37">
        <v>7</v>
      </c>
      <c r="E54" s="37">
        <v>7</v>
      </c>
      <c r="F54" s="37">
        <v>7</v>
      </c>
      <c r="G54" s="37">
        <v>7</v>
      </c>
      <c r="H54" s="42">
        <v>8</v>
      </c>
      <c r="I54" s="42">
        <v>8</v>
      </c>
      <c r="J54" s="42">
        <v>8</v>
      </c>
      <c r="K54" s="42">
        <v>8</v>
      </c>
      <c r="L54" s="42">
        <v>8</v>
      </c>
      <c r="M54" s="42">
        <v>8</v>
      </c>
      <c r="N54" s="37">
        <v>7</v>
      </c>
      <c r="O54" s="37">
        <v>7</v>
      </c>
      <c r="P54" s="37">
        <v>7</v>
      </c>
      <c r="Q54" s="37">
        <v>7</v>
      </c>
      <c r="R54" s="37">
        <v>7</v>
      </c>
      <c r="S54" s="37">
        <v>7</v>
      </c>
      <c r="T54" s="42">
        <v>8</v>
      </c>
      <c r="U54" s="42">
        <v>7</v>
      </c>
      <c r="V54" s="42">
        <v>8</v>
      </c>
      <c r="W54" s="42">
        <v>7</v>
      </c>
      <c r="X54" s="42">
        <v>8</v>
      </c>
      <c r="Y54" s="42">
        <v>8</v>
      </c>
    </row>
    <row r="55" spans="1:25" ht="16.5" thickBot="1" x14ac:dyDescent="0.3">
      <c r="A55" s="3" t="s">
        <v>4</v>
      </c>
      <c r="B55" s="37">
        <v>8</v>
      </c>
      <c r="C55" s="37">
        <v>8</v>
      </c>
      <c r="D55" s="37">
        <v>8</v>
      </c>
      <c r="E55" s="37">
        <v>8</v>
      </c>
      <c r="F55" s="37">
        <v>8</v>
      </c>
      <c r="G55" s="37">
        <v>8</v>
      </c>
      <c r="H55" s="42">
        <v>8</v>
      </c>
      <c r="I55" s="42">
        <v>8</v>
      </c>
      <c r="J55" s="42">
        <v>8</v>
      </c>
      <c r="K55" s="42">
        <v>8</v>
      </c>
      <c r="L55" s="42">
        <v>8</v>
      </c>
      <c r="M55" s="42">
        <v>8</v>
      </c>
      <c r="N55" s="37">
        <v>8</v>
      </c>
      <c r="O55" s="37">
        <v>7</v>
      </c>
      <c r="P55" s="37">
        <v>8</v>
      </c>
      <c r="Q55" s="37">
        <v>8</v>
      </c>
      <c r="R55" s="37">
        <v>8</v>
      </c>
      <c r="S55" s="37">
        <v>8</v>
      </c>
      <c r="T55" s="42">
        <v>8</v>
      </c>
      <c r="U55" s="42">
        <v>8</v>
      </c>
      <c r="V55" s="42">
        <v>8</v>
      </c>
      <c r="W55" s="42">
        <v>8</v>
      </c>
      <c r="X55" s="42">
        <v>8</v>
      </c>
      <c r="Y55" s="42">
        <v>8</v>
      </c>
    </row>
    <row r="56" spans="1:25" ht="16.5" thickBot="1" x14ac:dyDescent="0.3">
      <c r="A56" s="3" t="s">
        <v>5</v>
      </c>
      <c r="B56" s="37">
        <v>8</v>
      </c>
      <c r="C56" s="37">
        <v>8</v>
      </c>
      <c r="D56" s="37">
        <v>8</v>
      </c>
      <c r="E56" s="37">
        <v>7</v>
      </c>
      <c r="F56" s="37">
        <v>8</v>
      </c>
      <c r="G56" s="37">
        <v>8</v>
      </c>
      <c r="H56" s="42">
        <v>8</v>
      </c>
      <c r="I56" s="42">
        <v>8</v>
      </c>
      <c r="J56" s="42">
        <v>7</v>
      </c>
      <c r="K56" s="42">
        <v>8</v>
      </c>
      <c r="L56" s="42">
        <v>7</v>
      </c>
      <c r="M56" s="42">
        <v>8</v>
      </c>
      <c r="N56" s="37">
        <v>8</v>
      </c>
      <c r="O56" s="37">
        <v>8</v>
      </c>
      <c r="P56" s="37">
        <v>8</v>
      </c>
      <c r="Q56" s="37">
        <v>8</v>
      </c>
      <c r="R56" s="37">
        <v>8</v>
      </c>
      <c r="S56" s="37">
        <v>8</v>
      </c>
      <c r="T56" s="42">
        <v>8</v>
      </c>
      <c r="U56" s="42">
        <v>8</v>
      </c>
      <c r="V56" s="42">
        <v>8</v>
      </c>
      <c r="W56" s="42">
        <v>8</v>
      </c>
      <c r="X56" s="42">
        <v>8</v>
      </c>
      <c r="Y56" s="42">
        <v>8</v>
      </c>
    </row>
    <row r="57" spans="1:25" ht="16.5" thickBot="1" x14ac:dyDescent="0.3">
      <c r="A57" s="3" t="s">
        <v>6</v>
      </c>
      <c r="B57" s="37">
        <v>8</v>
      </c>
      <c r="C57" s="37">
        <v>8</v>
      </c>
      <c r="D57" s="37">
        <v>7</v>
      </c>
      <c r="E57" s="37">
        <v>8</v>
      </c>
      <c r="F57" s="37">
        <v>8</v>
      </c>
      <c r="G57" s="37">
        <v>8</v>
      </c>
      <c r="H57" s="42">
        <v>8</v>
      </c>
      <c r="I57" s="42">
        <v>8</v>
      </c>
      <c r="J57" s="42">
        <v>8</v>
      </c>
      <c r="K57" s="42">
        <v>8</v>
      </c>
      <c r="L57" s="42">
        <v>8</v>
      </c>
      <c r="M57" s="42">
        <v>8</v>
      </c>
      <c r="N57" s="37">
        <v>8</v>
      </c>
      <c r="O57" s="37">
        <v>7</v>
      </c>
      <c r="P57" s="37">
        <v>8</v>
      </c>
      <c r="Q57" s="37">
        <v>8</v>
      </c>
      <c r="R57" s="37">
        <v>8</v>
      </c>
      <c r="S57" s="37">
        <v>8</v>
      </c>
      <c r="T57" s="42">
        <v>8</v>
      </c>
      <c r="U57" s="42">
        <v>8</v>
      </c>
      <c r="V57" s="42">
        <v>8</v>
      </c>
      <c r="W57" s="42">
        <v>8</v>
      </c>
      <c r="X57" s="42">
        <v>7</v>
      </c>
      <c r="Y57" s="42">
        <v>7</v>
      </c>
    </row>
    <row r="58" spans="1:25" ht="16.5" thickBot="1" x14ac:dyDescent="0.3">
      <c r="A58" s="3" t="s">
        <v>7</v>
      </c>
      <c r="B58" s="37">
        <v>8</v>
      </c>
      <c r="C58" s="37">
        <v>8</v>
      </c>
      <c r="D58" s="37">
        <v>8</v>
      </c>
      <c r="E58" s="37">
        <v>8</v>
      </c>
      <c r="F58" s="37">
        <v>8</v>
      </c>
      <c r="G58" s="37">
        <v>8</v>
      </c>
      <c r="H58" s="42">
        <v>7</v>
      </c>
      <c r="I58" s="42">
        <v>8</v>
      </c>
      <c r="J58" s="42">
        <v>7</v>
      </c>
      <c r="K58" s="42">
        <v>8</v>
      </c>
      <c r="L58" s="42">
        <v>8</v>
      </c>
      <c r="M58" s="42">
        <v>7</v>
      </c>
      <c r="N58" s="37">
        <v>8</v>
      </c>
      <c r="O58" s="37">
        <v>8</v>
      </c>
      <c r="P58" s="37">
        <v>8</v>
      </c>
      <c r="Q58" s="37">
        <v>8</v>
      </c>
      <c r="R58" s="37">
        <v>8</v>
      </c>
      <c r="S58" s="37">
        <v>8</v>
      </c>
      <c r="T58" s="42">
        <v>8</v>
      </c>
      <c r="U58" s="42">
        <v>8</v>
      </c>
      <c r="V58" s="42">
        <v>8</v>
      </c>
      <c r="W58" s="42">
        <v>8</v>
      </c>
      <c r="X58" s="42">
        <v>8</v>
      </c>
      <c r="Y58" s="42">
        <v>8</v>
      </c>
    </row>
    <row r="59" spans="1:25" ht="16.5" thickBot="1" x14ac:dyDescent="0.3">
      <c r="A59" s="3" t="s">
        <v>8</v>
      </c>
      <c r="B59" s="37">
        <v>7</v>
      </c>
      <c r="C59" s="37">
        <v>3</v>
      </c>
      <c r="D59" s="37">
        <v>7</v>
      </c>
      <c r="E59" s="37">
        <v>4</v>
      </c>
      <c r="F59" s="37">
        <v>7</v>
      </c>
      <c r="G59" s="37">
        <v>6</v>
      </c>
      <c r="H59" s="42">
        <v>8</v>
      </c>
      <c r="I59" s="42">
        <v>7</v>
      </c>
      <c r="J59" s="42">
        <v>8</v>
      </c>
      <c r="K59" s="42">
        <v>7</v>
      </c>
      <c r="L59" s="42">
        <v>8</v>
      </c>
      <c r="M59" s="42">
        <v>8</v>
      </c>
      <c r="N59" s="37">
        <v>7</v>
      </c>
      <c r="O59" s="37">
        <v>7</v>
      </c>
      <c r="P59" s="37">
        <v>7</v>
      </c>
      <c r="Q59" s="37">
        <v>7</v>
      </c>
      <c r="R59" s="37">
        <v>7</v>
      </c>
      <c r="S59" s="37">
        <v>7</v>
      </c>
      <c r="T59" s="42">
        <v>7</v>
      </c>
      <c r="U59" s="42">
        <v>8</v>
      </c>
      <c r="V59" s="42">
        <v>8</v>
      </c>
      <c r="W59" s="42">
        <v>8</v>
      </c>
      <c r="X59" s="42">
        <v>8</v>
      </c>
      <c r="Y59" s="42">
        <v>8</v>
      </c>
    </row>
    <row r="60" spans="1:25" ht="16.5" thickBot="1" x14ac:dyDescent="0.3">
      <c r="A60" s="3" t="s">
        <v>9</v>
      </c>
      <c r="B60" s="37">
        <v>8</v>
      </c>
      <c r="C60" s="37">
        <v>7</v>
      </c>
      <c r="D60" s="37">
        <v>8</v>
      </c>
      <c r="E60" s="37">
        <v>7</v>
      </c>
      <c r="F60" s="37">
        <v>8</v>
      </c>
      <c r="G60" s="37">
        <v>7</v>
      </c>
      <c r="H60" s="42">
        <v>8</v>
      </c>
      <c r="I60" s="42">
        <v>8</v>
      </c>
      <c r="J60" s="42">
        <v>8</v>
      </c>
      <c r="K60" s="42">
        <v>8</v>
      </c>
      <c r="L60" s="42">
        <v>7</v>
      </c>
      <c r="M60" s="42">
        <v>8</v>
      </c>
      <c r="N60" s="37">
        <v>8</v>
      </c>
      <c r="O60" s="37">
        <v>8</v>
      </c>
      <c r="P60" s="37">
        <v>7</v>
      </c>
      <c r="Q60" s="37">
        <v>8</v>
      </c>
      <c r="R60" s="37">
        <v>8</v>
      </c>
      <c r="S60" s="37">
        <v>8</v>
      </c>
      <c r="T60" s="42">
        <v>8</v>
      </c>
      <c r="U60" s="42">
        <v>8</v>
      </c>
      <c r="V60" s="42">
        <v>8</v>
      </c>
      <c r="W60" s="42">
        <v>7</v>
      </c>
      <c r="X60" s="42">
        <v>8</v>
      </c>
      <c r="Y60" s="42">
        <v>8</v>
      </c>
    </row>
    <row r="61" spans="1:25" ht="16.5" thickBot="1" x14ac:dyDescent="0.3">
      <c r="A61" s="3" t="s">
        <v>10</v>
      </c>
      <c r="B61" s="37">
        <v>8</v>
      </c>
      <c r="C61" s="37">
        <v>8</v>
      </c>
      <c r="D61" s="37">
        <v>8</v>
      </c>
      <c r="E61" s="37">
        <v>8</v>
      </c>
      <c r="F61" s="37">
        <v>8</v>
      </c>
      <c r="G61" s="37">
        <v>8</v>
      </c>
      <c r="H61" s="42">
        <v>8</v>
      </c>
      <c r="I61" s="42">
        <v>8</v>
      </c>
      <c r="J61" s="42">
        <v>8</v>
      </c>
      <c r="K61" s="42">
        <v>8</v>
      </c>
      <c r="L61" s="42">
        <v>8</v>
      </c>
      <c r="M61" s="42">
        <v>8</v>
      </c>
      <c r="N61" s="37">
        <v>8</v>
      </c>
      <c r="O61" s="37">
        <v>8</v>
      </c>
      <c r="P61" s="37">
        <v>8</v>
      </c>
      <c r="Q61" s="37">
        <v>8</v>
      </c>
      <c r="R61" s="37">
        <v>8</v>
      </c>
      <c r="S61" s="37">
        <v>8</v>
      </c>
      <c r="T61" s="42">
        <v>7</v>
      </c>
      <c r="U61" s="42">
        <v>8</v>
      </c>
      <c r="V61" s="42">
        <v>7</v>
      </c>
      <c r="W61" s="42">
        <v>8</v>
      </c>
      <c r="X61" s="42">
        <v>8</v>
      </c>
      <c r="Y61" s="42">
        <v>8</v>
      </c>
    </row>
    <row r="62" spans="1:25" ht="16.5" thickBot="1" x14ac:dyDescent="0.3">
      <c r="A62" s="3" t="s">
        <v>11</v>
      </c>
      <c r="B62" s="37">
        <v>8</v>
      </c>
      <c r="C62" s="37">
        <v>7</v>
      </c>
      <c r="D62" s="37">
        <v>8</v>
      </c>
      <c r="E62" s="37">
        <v>8</v>
      </c>
      <c r="F62" s="37">
        <v>8</v>
      </c>
      <c r="G62" s="37">
        <v>8</v>
      </c>
      <c r="H62" s="42">
        <v>8</v>
      </c>
      <c r="I62" s="42">
        <v>7</v>
      </c>
      <c r="J62" s="42">
        <v>8</v>
      </c>
      <c r="K62" s="42">
        <v>7</v>
      </c>
      <c r="L62" s="42">
        <v>8</v>
      </c>
      <c r="M62" s="42">
        <v>8</v>
      </c>
      <c r="N62" s="37">
        <v>8</v>
      </c>
      <c r="O62" s="37">
        <v>8</v>
      </c>
      <c r="P62" s="37">
        <v>8</v>
      </c>
      <c r="Q62" s="37">
        <v>7</v>
      </c>
      <c r="R62" s="37">
        <v>7</v>
      </c>
      <c r="S62" s="37">
        <v>7</v>
      </c>
      <c r="T62" s="42">
        <v>7</v>
      </c>
      <c r="U62" s="42">
        <v>7</v>
      </c>
      <c r="V62" s="42">
        <v>7</v>
      </c>
      <c r="W62" s="42">
        <v>7</v>
      </c>
      <c r="X62" s="42">
        <v>8</v>
      </c>
      <c r="Y62" s="42">
        <v>7</v>
      </c>
    </row>
    <row r="63" spans="1:25" ht="16.5" thickBot="1" x14ac:dyDescent="0.3">
      <c r="A63" s="3" t="s">
        <v>12</v>
      </c>
      <c r="B63" s="37">
        <v>8</v>
      </c>
      <c r="C63" s="37">
        <v>8</v>
      </c>
      <c r="D63" s="37">
        <v>8</v>
      </c>
      <c r="E63" s="37">
        <v>8</v>
      </c>
      <c r="F63" s="37">
        <v>8</v>
      </c>
      <c r="G63" s="37">
        <v>8</v>
      </c>
      <c r="H63" s="42">
        <v>7</v>
      </c>
      <c r="I63" s="42">
        <v>7</v>
      </c>
      <c r="J63" s="42">
        <v>7</v>
      </c>
      <c r="K63" s="42">
        <v>7</v>
      </c>
      <c r="L63" s="42">
        <v>7</v>
      </c>
      <c r="M63" s="42">
        <v>7</v>
      </c>
      <c r="N63" s="37">
        <v>8</v>
      </c>
      <c r="O63" s="37">
        <v>8</v>
      </c>
      <c r="P63" s="37">
        <v>8</v>
      </c>
      <c r="Q63" s="37">
        <v>8</v>
      </c>
      <c r="R63" s="37">
        <v>8</v>
      </c>
      <c r="S63" s="37">
        <v>8</v>
      </c>
      <c r="T63" s="42">
        <v>7</v>
      </c>
      <c r="U63" s="42">
        <v>7</v>
      </c>
      <c r="V63" s="42">
        <v>7</v>
      </c>
      <c r="W63" s="42">
        <v>7</v>
      </c>
      <c r="X63" s="42">
        <v>7</v>
      </c>
      <c r="Y63" s="42">
        <v>7</v>
      </c>
    </row>
    <row r="64" spans="1:25" ht="16.5" thickBot="1" x14ac:dyDescent="0.3">
      <c r="A64" s="38" t="s">
        <v>63</v>
      </c>
      <c r="B64" s="37">
        <v>8</v>
      </c>
      <c r="C64" s="37">
        <v>8</v>
      </c>
      <c r="D64" s="37">
        <v>7</v>
      </c>
      <c r="E64" s="37">
        <v>7</v>
      </c>
      <c r="F64" s="37">
        <v>8</v>
      </c>
      <c r="G64" s="37">
        <v>8</v>
      </c>
      <c r="H64" s="42">
        <v>7</v>
      </c>
      <c r="I64" s="42">
        <v>7</v>
      </c>
      <c r="J64" s="42">
        <v>7</v>
      </c>
      <c r="K64" s="42">
        <v>7</v>
      </c>
      <c r="L64" s="42">
        <v>7</v>
      </c>
      <c r="M64" s="42">
        <v>7</v>
      </c>
      <c r="N64" s="37">
        <v>8</v>
      </c>
      <c r="O64" s="37">
        <v>8</v>
      </c>
      <c r="P64" s="37">
        <v>8</v>
      </c>
      <c r="Q64" s="37">
        <v>8</v>
      </c>
      <c r="R64" s="37">
        <v>8</v>
      </c>
      <c r="S64" s="37">
        <v>8</v>
      </c>
      <c r="T64" s="42">
        <v>6</v>
      </c>
      <c r="U64" s="42">
        <v>7</v>
      </c>
      <c r="V64" s="42">
        <v>7</v>
      </c>
      <c r="W64" s="42">
        <v>7</v>
      </c>
      <c r="X64" s="42">
        <v>7</v>
      </c>
      <c r="Y64" s="42">
        <v>7</v>
      </c>
    </row>
    <row r="65" spans="1:25" ht="16.5" thickBot="1" x14ac:dyDescent="0.3">
      <c r="A65" s="39" t="s">
        <v>146</v>
      </c>
      <c r="B65" s="43">
        <v>469</v>
      </c>
      <c r="C65" s="43">
        <v>468</v>
      </c>
      <c r="D65" s="43">
        <v>467</v>
      </c>
      <c r="E65" s="43">
        <v>465</v>
      </c>
      <c r="F65" s="43">
        <v>471</v>
      </c>
      <c r="G65" s="43">
        <v>469</v>
      </c>
      <c r="H65" s="43">
        <v>466</v>
      </c>
      <c r="I65" s="43">
        <v>469</v>
      </c>
      <c r="J65" s="43">
        <v>467</v>
      </c>
      <c r="K65" s="43">
        <v>464</v>
      </c>
      <c r="L65" s="43">
        <v>469</v>
      </c>
      <c r="M65" s="43">
        <v>473</v>
      </c>
      <c r="N65" s="43">
        <v>456</v>
      </c>
      <c r="O65" s="43">
        <v>454</v>
      </c>
      <c r="P65" s="43">
        <v>456</v>
      </c>
      <c r="Q65" s="43">
        <v>451</v>
      </c>
      <c r="R65" s="43">
        <v>454</v>
      </c>
      <c r="S65" s="43">
        <v>452</v>
      </c>
      <c r="T65" s="43">
        <v>451</v>
      </c>
      <c r="U65" s="43">
        <v>454</v>
      </c>
      <c r="V65" s="43">
        <v>454</v>
      </c>
      <c r="W65" s="43">
        <v>454</v>
      </c>
      <c r="X65" s="43">
        <v>453</v>
      </c>
      <c r="Y65" s="43">
        <v>454</v>
      </c>
    </row>
    <row r="66" spans="1:25" ht="15.75" x14ac:dyDescent="0.25">
      <c r="A66" s="7" t="s">
        <v>67</v>
      </c>
    </row>
    <row r="67" spans="1:25" ht="15.75" x14ac:dyDescent="0.25">
      <c r="A67" s="41" t="s">
        <v>147</v>
      </c>
    </row>
  </sheetData>
  <pageMargins left="0.7" right="0.7" top="0.75" bottom="0.75" header="0.3" footer="0.3"/>
  <pageSetup scale="60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6"/>
  <sheetViews>
    <sheetView zoomScaleNormal="100" workbookViewId="0">
      <pane xSplit="1" ySplit="2" topLeftCell="B46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5.75" x14ac:dyDescent="0.25"/>
  <cols>
    <col min="1" max="1" width="18.7109375" style="7" bestFit="1" customWidth="1"/>
    <col min="2" max="28" width="11.7109375" style="14" customWidth="1"/>
    <col min="29" max="29" width="11.7109375" style="15" customWidth="1"/>
    <col min="30" max="37" width="11.7109375" style="14" customWidth="1"/>
    <col min="38" max="16384" width="9.140625" style="7"/>
  </cols>
  <sheetData>
    <row r="1" spans="1:37" ht="19.5" thickBot="1" x14ac:dyDescent="0.3">
      <c r="A1" s="20" t="s">
        <v>191</v>
      </c>
    </row>
    <row r="2" spans="1:37" s="2" customFormat="1" ht="48" thickBot="1" x14ac:dyDescent="0.3">
      <c r="A2" s="16" t="s">
        <v>66</v>
      </c>
      <c r="B2" s="17" t="s">
        <v>114</v>
      </c>
      <c r="C2" s="17" t="s">
        <v>116</v>
      </c>
      <c r="D2" s="17" t="s">
        <v>122</v>
      </c>
      <c r="E2" s="18" t="s">
        <v>128</v>
      </c>
      <c r="F2" s="17" t="s">
        <v>68</v>
      </c>
      <c r="G2" s="17" t="s">
        <v>69</v>
      </c>
      <c r="H2" s="17" t="s">
        <v>70</v>
      </c>
      <c r="I2" s="17" t="s">
        <v>117</v>
      </c>
      <c r="J2" s="17" t="s">
        <v>123</v>
      </c>
      <c r="K2" s="17" t="s">
        <v>129</v>
      </c>
      <c r="L2" s="17" t="s">
        <v>71</v>
      </c>
      <c r="M2" s="17" t="s">
        <v>72</v>
      </c>
      <c r="N2" s="19" t="s">
        <v>73</v>
      </c>
      <c r="O2" s="19" t="s">
        <v>118</v>
      </c>
      <c r="P2" s="19" t="s">
        <v>124</v>
      </c>
      <c r="Q2" s="19" t="s">
        <v>130</v>
      </c>
      <c r="R2" s="19" t="s">
        <v>74</v>
      </c>
      <c r="S2" s="19" t="s">
        <v>75</v>
      </c>
      <c r="T2" s="17" t="s">
        <v>115</v>
      </c>
      <c r="U2" s="17" t="s">
        <v>119</v>
      </c>
      <c r="V2" s="17" t="s">
        <v>125</v>
      </c>
      <c r="W2" s="17" t="s">
        <v>131</v>
      </c>
      <c r="X2" s="17" t="s">
        <v>76</v>
      </c>
      <c r="Y2" s="17" t="s">
        <v>77</v>
      </c>
      <c r="Z2" s="17" t="s">
        <v>78</v>
      </c>
      <c r="AA2" s="17" t="s">
        <v>120</v>
      </c>
      <c r="AB2" s="17" t="s">
        <v>126</v>
      </c>
      <c r="AC2" s="17" t="s">
        <v>132</v>
      </c>
      <c r="AD2" s="17" t="s">
        <v>79</v>
      </c>
      <c r="AE2" s="17" t="s">
        <v>80</v>
      </c>
      <c r="AF2" s="19" t="s">
        <v>81</v>
      </c>
      <c r="AG2" s="19" t="s">
        <v>121</v>
      </c>
      <c r="AH2" s="19" t="s">
        <v>127</v>
      </c>
      <c r="AI2" s="19" t="s">
        <v>133</v>
      </c>
      <c r="AJ2" s="19" t="s">
        <v>82</v>
      </c>
      <c r="AK2" s="19" t="s">
        <v>83</v>
      </c>
    </row>
    <row r="3" spans="1:37" ht="16.5" thickBot="1" x14ac:dyDescent="0.3">
      <c r="A3" s="3" t="s">
        <v>13</v>
      </c>
      <c r="B3" s="4">
        <v>0.11225693</v>
      </c>
      <c r="C3" s="4">
        <v>3.1299119900000001</v>
      </c>
      <c r="D3" s="4">
        <v>7.2249300000000002E-2</v>
      </c>
      <c r="E3" s="5">
        <v>0.31663978356056283</v>
      </c>
      <c r="F3" s="4">
        <v>35.360303999999999</v>
      </c>
      <c r="G3" s="4">
        <v>2.80512782</v>
      </c>
      <c r="H3" s="4">
        <v>0.10537306</v>
      </c>
      <c r="I3" s="4">
        <v>3.0175061599999999</v>
      </c>
      <c r="J3" s="4">
        <v>6.8204500000000001E-2</v>
      </c>
      <c r="K3" s="4">
        <v>0.33691902094313891</v>
      </c>
      <c r="L3" s="4">
        <v>30.769421000000001</v>
      </c>
      <c r="M3" s="4">
        <v>2.91417663</v>
      </c>
      <c r="N3" s="4">
        <v>-11.327518299999999</v>
      </c>
      <c r="O3" s="4">
        <v>-5.0972480999999998</v>
      </c>
      <c r="P3" s="4">
        <v>-7.6528726000000002</v>
      </c>
      <c r="Q3" s="4">
        <v>9.4069227000000009</v>
      </c>
      <c r="R3" s="4">
        <v>-17.349765999999999</v>
      </c>
      <c r="S3" s="4">
        <v>10.787931800000001</v>
      </c>
      <c r="T3" s="4">
        <v>0.19993677000000001</v>
      </c>
      <c r="U3" s="4">
        <v>4.5759211500000001</v>
      </c>
      <c r="V3" s="4">
        <v>6.0582080000000003E-2</v>
      </c>
      <c r="W3" s="6">
        <v>0.21588268456151019</v>
      </c>
      <c r="X3" s="4">
        <v>110.897075</v>
      </c>
      <c r="Y3" s="4">
        <v>1.75864581</v>
      </c>
      <c r="Z3" s="4">
        <v>0.18238858999999999</v>
      </c>
      <c r="AA3" s="4">
        <v>4.5065492799999998</v>
      </c>
      <c r="AB3" s="4">
        <v>5.9085499999999999E-2</v>
      </c>
      <c r="AC3" s="4">
        <v>0.22194339243494204</v>
      </c>
      <c r="AD3" s="4">
        <v>102.715604</v>
      </c>
      <c r="AE3" s="4">
        <v>1.9037569000000001</v>
      </c>
      <c r="AF3" s="4">
        <v>-11.239905200000001</v>
      </c>
      <c r="AG3" s="4">
        <v>-1.0051344</v>
      </c>
      <c r="AH3" s="4">
        <v>-4.3052087999999999</v>
      </c>
      <c r="AI3" s="4">
        <v>3.9733006999999998</v>
      </c>
      <c r="AJ3" s="4">
        <v>-6.2932623000000003</v>
      </c>
      <c r="AK3" s="4">
        <v>13.233316</v>
      </c>
    </row>
    <row r="4" spans="1:37" ht="16.5" thickBot="1" x14ac:dyDescent="0.3">
      <c r="A4" s="3" t="s">
        <v>14</v>
      </c>
      <c r="B4" s="4">
        <v>0.25448716999999998</v>
      </c>
      <c r="C4" s="4">
        <v>5.23635743</v>
      </c>
      <c r="D4" s="4">
        <v>6.9740319999999995E-2</v>
      </c>
      <c r="E4" s="5">
        <v>0.17942722481937262</v>
      </c>
      <c r="F4" s="4">
        <v>131.22619399999999</v>
      </c>
      <c r="G4" s="4">
        <v>1.8565064600000001</v>
      </c>
      <c r="H4" s="4">
        <v>0.21322606</v>
      </c>
      <c r="I4" s="4">
        <v>4.6747390900000001</v>
      </c>
      <c r="J4" s="4">
        <v>6.8064349999999996E-2</v>
      </c>
      <c r="K4" s="4">
        <v>0.20429705208372284</v>
      </c>
      <c r="L4" s="4">
        <v>104.064668</v>
      </c>
      <c r="M4" s="4">
        <v>1.9957405500000001</v>
      </c>
      <c r="N4" s="4">
        <v>-14.639337299999999</v>
      </c>
      <c r="O4" s="4">
        <v>-10.2414688</v>
      </c>
      <c r="P4" s="4">
        <v>-1.9921952000000001</v>
      </c>
      <c r="Q4" s="4">
        <v>12.4386321</v>
      </c>
      <c r="R4" s="4">
        <v>-18.664500700000001</v>
      </c>
      <c r="S4" s="4">
        <v>5.8009070999999999</v>
      </c>
      <c r="T4" s="4">
        <v>0.30863394</v>
      </c>
      <c r="U4" s="4">
        <v>5.3379605699999999</v>
      </c>
      <c r="V4" s="4">
        <v>6.3090900000000005E-2</v>
      </c>
      <c r="W4" s="6">
        <v>0.17743312029101138</v>
      </c>
      <c r="X4" s="4">
        <v>137.671347</v>
      </c>
      <c r="Y4" s="4">
        <v>0.54514196999999998</v>
      </c>
      <c r="Z4" s="4">
        <v>0.26910884000000002</v>
      </c>
      <c r="AA4" s="4">
        <v>5.0572330000000001</v>
      </c>
      <c r="AB4" s="4">
        <v>6.1628040000000002E-2</v>
      </c>
      <c r="AC4" s="4">
        <v>0.19481293528572094</v>
      </c>
      <c r="AD4" s="4">
        <v>144.26136299999999</v>
      </c>
      <c r="AE4" s="4">
        <v>0.87684401999999995</v>
      </c>
      <c r="AF4" s="4">
        <v>-11.6018439</v>
      </c>
      <c r="AG4" s="4">
        <v>-5.7225871000000001</v>
      </c>
      <c r="AH4" s="4">
        <v>-1.7433179000000001</v>
      </c>
      <c r="AI4" s="4">
        <v>8.6905649999999994</v>
      </c>
      <c r="AJ4" s="4">
        <v>3.5719013999999998</v>
      </c>
      <c r="AK4" s="4">
        <v>59.157215000000001</v>
      </c>
    </row>
    <row r="5" spans="1:37" ht="16.5" thickBot="1" x14ac:dyDescent="0.3">
      <c r="A5" s="3" t="s">
        <v>15</v>
      </c>
      <c r="B5" s="4">
        <v>0.27227538000000001</v>
      </c>
      <c r="C5" s="4">
        <v>5.6743179499999998</v>
      </c>
      <c r="D5" s="4">
        <v>6.8924600000000003E-2</v>
      </c>
      <c r="E5" s="5">
        <v>0.16409529538456302</v>
      </c>
      <c r="F5" s="4">
        <v>160.686689</v>
      </c>
      <c r="G5" s="4">
        <v>1.75573369</v>
      </c>
      <c r="H5" s="4">
        <v>0.24146535</v>
      </c>
      <c r="I5" s="4">
        <v>5.0876753800000003</v>
      </c>
      <c r="J5" s="4">
        <v>6.6794140000000002E-2</v>
      </c>
      <c r="K5" s="4">
        <v>0.18813883480788562</v>
      </c>
      <c r="L5" s="4">
        <v>124.511364</v>
      </c>
      <c r="M5" s="4">
        <v>1.8150877299999999</v>
      </c>
      <c r="N5" s="4">
        <v>-2.4707838</v>
      </c>
      <c r="O5" s="4">
        <v>-7.6564401000000002</v>
      </c>
      <c r="P5" s="4">
        <v>7.4154200000000003E-2</v>
      </c>
      <c r="Q5" s="4">
        <v>11.3591216</v>
      </c>
      <c r="R5" s="4">
        <v>-13.9086342</v>
      </c>
      <c r="S5" s="4">
        <v>-6.8201824999999996</v>
      </c>
      <c r="T5" s="4">
        <v>0.22082684</v>
      </c>
      <c r="U5" s="4">
        <v>4.8771197099999997</v>
      </c>
      <c r="V5" s="4">
        <v>5.8260439999999997E-2</v>
      </c>
      <c r="W5" s="6">
        <v>0.20084595058528174</v>
      </c>
      <c r="X5" s="4">
        <v>126.846113</v>
      </c>
      <c r="Y5" s="4">
        <v>1.37312605</v>
      </c>
      <c r="Z5" s="4">
        <v>0.20434867000000001</v>
      </c>
      <c r="AA5" s="4">
        <v>4.6699014999999999</v>
      </c>
      <c r="AB5" s="4">
        <v>5.4858730000000001E-2</v>
      </c>
      <c r="AC5" s="4">
        <v>0.20889509376482221</v>
      </c>
      <c r="AD5" s="4">
        <v>106.41748800000001</v>
      </c>
      <c r="AE5" s="4">
        <v>1.44293893</v>
      </c>
      <c r="AF5" s="4">
        <v>-4.1236999000000001</v>
      </c>
      <c r="AG5" s="4">
        <v>-5.0896134000000002</v>
      </c>
      <c r="AH5" s="4">
        <v>-3.5473264000000002</v>
      </c>
      <c r="AI5" s="4">
        <v>3.0880355000000002</v>
      </c>
      <c r="AJ5" s="4">
        <v>-17.762566700000001</v>
      </c>
      <c r="AK5" s="4">
        <v>-1.9996879999999999</v>
      </c>
    </row>
    <row r="6" spans="1:37" ht="16.5" thickBot="1" x14ac:dyDescent="0.3">
      <c r="A6" s="3" t="s">
        <v>16</v>
      </c>
      <c r="B6" s="4">
        <v>0.31292322</v>
      </c>
      <c r="C6" s="4">
        <v>6.0985541799999998</v>
      </c>
      <c r="D6" s="4">
        <v>7.3132050000000004E-2</v>
      </c>
      <c r="E6" s="5">
        <v>0.14702233300010994</v>
      </c>
      <c r="F6" s="4">
        <v>190.24954199999999</v>
      </c>
      <c r="G6" s="4">
        <v>1.62398949</v>
      </c>
      <c r="H6" s="4">
        <v>0.20817203000000001</v>
      </c>
      <c r="I6" s="4">
        <v>5.1604057000000001</v>
      </c>
      <c r="J6" s="4">
        <v>6.5657370000000007E-2</v>
      </c>
      <c r="K6" s="4">
        <v>0.18577402471310875</v>
      </c>
      <c r="L6" s="4">
        <v>123.238983</v>
      </c>
      <c r="M6" s="4">
        <v>2.32601009</v>
      </c>
      <c r="N6" s="4">
        <v>-32.169047999999997</v>
      </c>
      <c r="O6" s="4">
        <v>-14.976299900000001</v>
      </c>
      <c r="P6" s="4">
        <v>-9.9525281999999997</v>
      </c>
      <c r="Q6" s="4">
        <v>25.882500100000001</v>
      </c>
      <c r="R6" s="4">
        <v>-33.420141700000002</v>
      </c>
      <c r="S6" s="4">
        <v>41.816040200000003</v>
      </c>
      <c r="T6" s="4">
        <v>0.23282796</v>
      </c>
      <c r="U6" s="4">
        <v>5.39536865</v>
      </c>
      <c r="V6" s="4">
        <v>5.6356249999999997E-2</v>
      </c>
      <c r="W6" s="6">
        <v>0.18102811531673327</v>
      </c>
      <c r="X6" s="4">
        <v>155.35851600000001</v>
      </c>
      <c r="Y6" s="4">
        <v>1.58331288</v>
      </c>
      <c r="Z6" s="4">
        <v>0.19158658000000001</v>
      </c>
      <c r="AA6" s="4">
        <v>5.0249354100000003</v>
      </c>
      <c r="AB6" s="4">
        <v>5.1925039999999999E-2</v>
      </c>
      <c r="AC6" s="4">
        <v>0.19711223848966847</v>
      </c>
      <c r="AD6" s="4">
        <v>129.82676900000001</v>
      </c>
      <c r="AE6" s="4">
        <v>1.86590346</v>
      </c>
      <c r="AF6" s="4">
        <v>-17.1083091</v>
      </c>
      <c r="AG6" s="4">
        <v>-6.1387071999999998</v>
      </c>
      <c r="AH6" s="4">
        <v>-7.5606116999999999</v>
      </c>
      <c r="AI6" s="4">
        <v>8.5791544000000002</v>
      </c>
      <c r="AJ6" s="4">
        <v>-14.883486100000001</v>
      </c>
      <c r="AK6" s="4">
        <v>16.252476000000001</v>
      </c>
    </row>
    <row r="7" spans="1:37" ht="16.5" thickBot="1" x14ac:dyDescent="0.3">
      <c r="A7" s="3" t="s">
        <v>17</v>
      </c>
      <c r="B7" s="4">
        <v>0.32316768000000001</v>
      </c>
      <c r="C7" s="4">
        <v>6.4650410799999998</v>
      </c>
      <c r="D7" s="4">
        <v>7.0205050000000005E-2</v>
      </c>
      <c r="E7" s="5">
        <v>0.13747478526866963</v>
      </c>
      <c r="F7" s="4">
        <v>211.49942799999999</v>
      </c>
      <c r="G7" s="4">
        <v>1.52047906</v>
      </c>
      <c r="H7" s="4">
        <v>0.26880345999999999</v>
      </c>
      <c r="I7" s="4">
        <v>6.0947291899999998</v>
      </c>
      <c r="J7" s="4">
        <v>6.4702609999999994E-2</v>
      </c>
      <c r="K7" s="4">
        <v>0.15211794507545254</v>
      </c>
      <c r="L7" s="4">
        <v>185.554542</v>
      </c>
      <c r="M7" s="4">
        <v>1.8622531600000001</v>
      </c>
      <c r="N7" s="4">
        <v>-7.0605067000000004</v>
      </c>
      <c r="O7" s="4">
        <v>-2.9135738999999998</v>
      </c>
      <c r="P7" s="4">
        <v>-5.1028907999999999</v>
      </c>
      <c r="Q7" s="4">
        <v>7.9929940999999998</v>
      </c>
      <c r="R7" s="4">
        <v>-1.0301151</v>
      </c>
      <c r="S7" s="4">
        <v>11.406659899999999</v>
      </c>
      <c r="T7" s="4">
        <v>0.20280309999999999</v>
      </c>
      <c r="U7" s="4">
        <v>4.3441631799999998</v>
      </c>
      <c r="V7" s="4">
        <v>5.7449449999999999E-2</v>
      </c>
      <c r="W7" s="6">
        <v>0.23790252966413589</v>
      </c>
      <c r="X7" s="4">
        <v>107.656218</v>
      </c>
      <c r="Y7" s="4">
        <v>1.63016549</v>
      </c>
      <c r="Z7" s="4">
        <v>0.21500026999999999</v>
      </c>
      <c r="AA7" s="4">
        <v>4.7505220599999998</v>
      </c>
      <c r="AB7" s="4">
        <v>5.8093539999999999E-2</v>
      </c>
      <c r="AC7" s="4">
        <v>0.21498941105909106</v>
      </c>
      <c r="AD7" s="4">
        <v>124.84966900000001</v>
      </c>
      <c r="AE7" s="4">
        <v>1.5149211199999999</v>
      </c>
      <c r="AF7" s="4">
        <v>11.542124899999999</v>
      </c>
      <c r="AG7" s="4">
        <v>12.929356800000001</v>
      </c>
      <c r="AH7" s="4">
        <v>4.7956960999999998</v>
      </c>
      <c r="AI7" s="4">
        <v>-11.0681318</v>
      </c>
      <c r="AJ7" s="4">
        <v>25.281104899999999</v>
      </c>
      <c r="AK7" s="4">
        <v>-16.681998</v>
      </c>
    </row>
    <row r="8" spans="1:37" ht="16.5" thickBot="1" x14ac:dyDescent="0.3">
      <c r="A8" s="3" t="s">
        <v>18</v>
      </c>
      <c r="B8" s="4">
        <v>0.20824623</v>
      </c>
      <c r="C8" s="4">
        <v>4.8937966900000003</v>
      </c>
      <c r="D8" s="4">
        <v>6.6504389999999997E-2</v>
      </c>
      <c r="E8" s="5">
        <v>0.19855655540460565</v>
      </c>
      <c r="F8" s="4">
        <v>100.091893</v>
      </c>
      <c r="G8" s="4">
        <v>2.1138098300000001</v>
      </c>
      <c r="H8" s="4">
        <v>0.16161379000000001</v>
      </c>
      <c r="I8" s="4">
        <v>4.5948664900000002</v>
      </c>
      <c r="J8" s="4">
        <v>6.2145989999999998E-2</v>
      </c>
      <c r="K8" s="4">
        <v>0.2108518568755787</v>
      </c>
      <c r="L8" s="4">
        <v>83.588841000000002</v>
      </c>
      <c r="M8" s="4">
        <v>2.4912568300000002</v>
      </c>
      <c r="N8" s="4">
        <v>-13.5643096</v>
      </c>
      <c r="O8" s="4">
        <v>-3.6391765999999999</v>
      </c>
      <c r="P8" s="4">
        <v>-2.5664354</v>
      </c>
      <c r="Q8" s="4">
        <v>-2.74305E-2</v>
      </c>
      <c r="R8" s="4">
        <v>-9.5479912999999996</v>
      </c>
      <c r="S8" s="4">
        <v>6.7689541999999996</v>
      </c>
      <c r="T8" s="4">
        <v>0.20573995</v>
      </c>
      <c r="U8" s="4">
        <v>4.4321362300000002</v>
      </c>
      <c r="V8" s="4">
        <v>5.7273350000000001E-2</v>
      </c>
      <c r="W8" s="6">
        <v>0.21355505207731004</v>
      </c>
      <c r="X8" s="4">
        <v>131.55879300000001</v>
      </c>
      <c r="Y8" s="4">
        <v>1.5711785300000001</v>
      </c>
      <c r="Z8" s="4">
        <v>0.15900239999999999</v>
      </c>
      <c r="AA8" s="4">
        <v>3.9404242900000002</v>
      </c>
      <c r="AB8" s="4">
        <v>5.5452410000000001E-2</v>
      </c>
      <c r="AC8" s="4">
        <v>0.23794137668238052</v>
      </c>
      <c r="AD8" s="4">
        <v>83.368480000000005</v>
      </c>
      <c r="AE8" s="4">
        <v>2.0784260099999998</v>
      </c>
      <c r="AF8" s="4">
        <v>-19.034276999999999</v>
      </c>
      <c r="AG8" s="4">
        <v>-14.4099694</v>
      </c>
      <c r="AH8" s="4">
        <v>0.36884790000000001</v>
      </c>
      <c r="AI8" s="4">
        <v>10.3861679</v>
      </c>
      <c r="AJ8" s="4">
        <v>-43.200286200000001</v>
      </c>
      <c r="AK8" s="4">
        <v>26.452687999999998</v>
      </c>
    </row>
    <row r="9" spans="1:37" ht="16.5" thickBot="1" x14ac:dyDescent="0.3">
      <c r="A9" s="3" t="s">
        <v>19</v>
      </c>
      <c r="B9" s="4">
        <v>0.37879648999999999</v>
      </c>
      <c r="C9" s="4">
        <v>6.4728413500000004</v>
      </c>
      <c r="D9" s="4">
        <v>7.8115859999999995E-2</v>
      </c>
      <c r="E9" s="5">
        <v>0.13385442105539361</v>
      </c>
      <c r="F9" s="4">
        <v>208.744755</v>
      </c>
      <c r="G9" s="4">
        <v>1.0028807200000001</v>
      </c>
      <c r="H9" s="4">
        <v>0.34557247000000002</v>
      </c>
      <c r="I9" s="4">
        <v>6.4805134400000002</v>
      </c>
      <c r="J9" s="4">
        <v>7.4813309999999994E-2</v>
      </c>
      <c r="K9" s="4">
        <v>0.13432263105799871</v>
      </c>
      <c r="L9" s="4">
        <v>206.41738000000001</v>
      </c>
      <c r="M9" s="4">
        <v>1.23114532</v>
      </c>
      <c r="N9" s="4">
        <v>0.47982160000000001</v>
      </c>
      <c r="O9" s="4">
        <v>2.8976573000000001</v>
      </c>
      <c r="P9" s="4">
        <v>-0.86841179999999996</v>
      </c>
      <c r="Q9" s="4">
        <v>-3.5527516000000001</v>
      </c>
      <c r="R9" s="4">
        <v>7.9647907</v>
      </c>
      <c r="S9" s="4">
        <v>8.2186670999999993</v>
      </c>
      <c r="T9" s="4">
        <v>0.26017613000000001</v>
      </c>
      <c r="U9" s="4">
        <v>5.2212723900000002</v>
      </c>
      <c r="V9" s="4">
        <v>6.032415E-2</v>
      </c>
      <c r="W9" s="6">
        <v>0.18581575315808274</v>
      </c>
      <c r="X9" s="4">
        <v>152.50613999999999</v>
      </c>
      <c r="Y9" s="4">
        <v>1.2800410900000001</v>
      </c>
      <c r="Z9" s="4">
        <v>0.24531169999999999</v>
      </c>
      <c r="AA9" s="4">
        <v>4.9258153399999998</v>
      </c>
      <c r="AB9" s="4">
        <v>5.8817929999999997E-2</v>
      </c>
      <c r="AC9" s="4">
        <v>0.19934113651504562</v>
      </c>
      <c r="AD9" s="4">
        <v>142.17769999999999</v>
      </c>
      <c r="AE9" s="4">
        <v>1.2971301900000001</v>
      </c>
      <c r="AF9" s="4">
        <v>-1.4735365</v>
      </c>
      <c r="AG9" s="4">
        <v>-5.6898365000000002</v>
      </c>
      <c r="AH9" s="4">
        <v>0.66085519999999998</v>
      </c>
      <c r="AI9" s="4">
        <v>5.7957929000000004</v>
      </c>
      <c r="AJ9" s="4">
        <v>-6.2610912000000001</v>
      </c>
      <c r="AK9" s="4">
        <v>-6.188453</v>
      </c>
    </row>
    <row r="10" spans="1:37" ht="16.5" thickBot="1" x14ac:dyDescent="0.3">
      <c r="A10" s="3" t="s">
        <v>20</v>
      </c>
      <c r="B10" s="4">
        <v>0.35442415999999999</v>
      </c>
      <c r="C10" s="4">
        <v>4.9694915200000001</v>
      </c>
      <c r="D10" s="4">
        <v>9.9455349999999998E-2</v>
      </c>
      <c r="E10" s="5">
        <v>0.17723609387374667</v>
      </c>
      <c r="F10" s="4">
        <v>82.585510999999997</v>
      </c>
      <c r="G10" s="4">
        <v>1.10008748</v>
      </c>
      <c r="H10" s="4">
        <v>0.26561857999999999</v>
      </c>
      <c r="I10" s="4">
        <v>4.8314068299999997</v>
      </c>
      <c r="J10" s="4">
        <v>8.0531599999999995E-2</v>
      </c>
      <c r="K10" s="4">
        <v>0.1904658854393059</v>
      </c>
      <c r="L10" s="4">
        <v>79.372702000000004</v>
      </c>
      <c r="M10" s="4">
        <v>1.72669417</v>
      </c>
      <c r="N10" s="4">
        <v>-20.832017100000002</v>
      </c>
      <c r="O10" s="4">
        <v>-2.1627149000000001</v>
      </c>
      <c r="P10" s="4">
        <v>-18.1448596</v>
      </c>
      <c r="Q10" s="4">
        <v>8.1701411000000004</v>
      </c>
      <c r="R10" s="4">
        <v>-1.4107012000000001</v>
      </c>
      <c r="S10" s="4">
        <v>61.423178200000002</v>
      </c>
      <c r="T10" s="4">
        <v>0.35812750999999998</v>
      </c>
      <c r="U10" s="4">
        <v>5.5658250300000001</v>
      </c>
      <c r="V10" s="4">
        <v>7.3694689999999993E-2</v>
      </c>
      <c r="W10" s="6">
        <v>0.16720009120352949</v>
      </c>
      <c r="X10" s="4">
        <v>139.67896200000001</v>
      </c>
      <c r="Y10" s="4">
        <v>0.27995698000000002</v>
      </c>
      <c r="Z10" s="4">
        <v>0.26895225</v>
      </c>
      <c r="AA10" s="4">
        <v>5.4881248899999999</v>
      </c>
      <c r="AB10" s="4">
        <v>6.0482960000000002E-2</v>
      </c>
      <c r="AC10" s="4">
        <v>0.17662461979974695</v>
      </c>
      <c r="AD10" s="4">
        <v>154.03887399999999</v>
      </c>
      <c r="AE10" s="4">
        <v>0.86640616999999998</v>
      </c>
      <c r="AF10" s="4">
        <v>-22.762791100000001</v>
      </c>
      <c r="AG10" s="4">
        <v>-1.2762389000000001</v>
      </c>
      <c r="AH10" s="4">
        <v>-17.153980300000001</v>
      </c>
      <c r="AI10" s="4">
        <v>4.7350896999999996</v>
      </c>
      <c r="AJ10" s="4">
        <v>10.454058399999999</v>
      </c>
      <c r="AK10" s="4">
        <v>217.578712</v>
      </c>
    </row>
    <row r="11" spans="1:37" ht="16.5" thickBot="1" x14ac:dyDescent="0.3">
      <c r="A11" s="3" t="s">
        <v>21</v>
      </c>
      <c r="B11" s="4">
        <v>0.11762949</v>
      </c>
      <c r="C11" s="4">
        <v>4.4157655099999999</v>
      </c>
      <c r="D11" s="4">
        <v>5.6192949999999998E-2</v>
      </c>
      <c r="E11" s="5">
        <v>0.22451648792363532</v>
      </c>
      <c r="F11" s="4">
        <v>60.389994999999999</v>
      </c>
      <c r="G11" s="4">
        <v>2.9656666600000001</v>
      </c>
      <c r="H11" s="4">
        <v>0.10476377000000001</v>
      </c>
      <c r="I11" s="4">
        <v>4.5454276499999997</v>
      </c>
      <c r="J11" s="4">
        <v>5.2935210000000003E-2</v>
      </c>
      <c r="K11" s="4">
        <v>0.21192907374061495</v>
      </c>
      <c r="L11" s="4">
        <v>52.121498000000003</v>
      </c>
      <c r="M11" s="4">
        <v>3.0996601300000002</v>
      </c>
      <c r="N11" s="4">
        <v>-13.084439</v>
      </c>
      <c r="O11" s="4">
        <v>2.6364852000000001</v>
      </c>
      <c r="P11" s="4">
        <v>-6.4006967000000001</v>
      </c>
      <c r="Q11" s="4">
        <v>-6.7410601999999997</v>
      </c>
      <c r="R11" s="4">
        <v>-14.865062200000001</v>
      </c>
      <c r="S11" s="4">
        <v>5.4760619999999998</v>
      </c>
      <c r="T11" s="4">
        <v>0.22241150000000001</v>
      </c>
      <c r="U11" s="4">
        <v>4.9369815499999996</v>
      </c>
      <c r="V11" s="4">
        <v>5.386312E-2</v>
      </c>
      <c r="W11" s="6">
        <v>0.19729388283023797</v>
      </c>
      <c r="X11" s="4">
        <v>138.127758</v>
      </c>
      <c r="Y11" s="4">
        <v>1.2754536999999999</v>
      </c>
      <c r="Z11" s="4">
        <v>0.20739634000000001</v>
      </c>
      <c r="AA11" s="4">
        <v>5.0156825200000004</v>
      </c>
      <c r="AB11" s="4">
        <v>5.0910289999999997E-2</v>
      </c>
      <c r="AC11" s="4">
        <v>0.19432675115767256</v>
      </c>
      <c r="AD11" s="4">
        <v>154.529571</v>
      </c>
      <c r="AE11" s="4">
        <v>1.4129249500000001</v>
      </c>
      <c r="AF11" s="4">
        <v>-7.1896038999999998</v>
      </c>
      <c r="AG11" s="4">
        <v>-1.0486243</v>
      </c>
      <c r="AH11" s="4">
        <v>-5.8700789000000002</v>
      </c>
      <c r="AI11" s="4">
        <v>-1.7956046999999999</v>
      </c>
      <c r="AJ11" s="4">
        <v>5.1383893</v>
      </c>
      <c r="AK11" s="4">
        <v>11.916528</v>
      </c>
    </row>
    <row r="12" spans="1:37" ht="16.5" thickBot="1" x14ac:dyDescent="0.3">
      <c r="A12" s="3" t="s">
        <v>22</v>
      </c>
      <c r="B12" s="4">
        <v>0.25749639000000002</v>
      </c>
      <c r="C12" s="4">
        <v>5.1833157300000003</v>
      </c>
      <c r="D12" s="4">
        <v>7.5540170000000004E-2</v>
      </c>
      <c r="E12" s="5">
        <v>0.1775459009173819</v>
      </c>
      <c r="F12" s="4">
        <v>99.285336999999998</v>
      </c>
      <c r="G12" s="4">
        <v>1.8451586600000001</v>
      </c>
      <c r="H12" s="4">
        <v>0.20130951999999999</v>
      </c>
      <c r="I12" s="4">
        <v>4.91732806</v>
      </c>
      <c r="J12" s="4">
        <v>6.9273870000000001E-2</v>
      </c>
      <c r="K12" s="4">
        <v>0.19226091284987737</v>
      </c>
      <c r="L12" s="4">
        <v>94.175933999999998</v>
      </c>
      <c r="M12" s="4">
        <v>2.2569279099999999</v>
      </c>
      <c r="N12" s="4">
        <v>-27.8339952</v>
      </c>
      <c r="O12" s="4">
        <v>-7.0478858000000004</v>
      </c>
      <c r="P12" s="4">
        <v>-10.869384500000001</v>
      </c>
      <c r="Q12" s="4">
        <v>10.6586607</v>
      </c>
      <c r="R12" s="4">
        <v>-11.846520399999999</v>
      </c>
      <c r="S12" s="4">
        <v>32.363094400000001</v>
      </c>
      <c r="T12" s="4">
        <v>0.21727425</v>
      </c>
      <c r="U12" s="4">
        <v>4.4457057799999999</v>
      </c>
      <c r="V12" s="4">
        <v>6.1978690000000003E-2</v>
      </c>
      <c r="W12" s="6">
        <v>0.21930593247686705</v>
      </c>
      <c r="X12" s="4">
        <v>96.976651000000004</v>
      </c>
      <c r="Y12" s="4">
        <v>1.4087356099999999</v>
      </c>
      <c r="Z12" s="4">
        <v>0.20940180999999999</v>
      </c>
      <c r="AA12" s="4">
        <v>4.5620724299999997</v>
      </c>
      <c r="AB12" s="4">
        <v>5.6570410000000002E-2</v>
      </c>
      <c r="AC12" s="4">
        <v>0.20257404958122788</v>
      </c>
      <c r="AD12" s="4">
        <v>107.31097200000001</v>
      </c>
      <c r="AE12" s="4">
        <v>1.60969195</v>
      </c>
      <c r="AF12" s="4">
        <v>-6.8597970999999998</v>
      </c>
      <c r="AG12" s="4">
        <v>-0.52953079999999997</v>
      </c>
      <c r="AH12" s="4">
        <v>-10.9863549</v>
      </c>
      <c r="AI12" s="4">
        <v>-6.1580012000000002</v>
      </c>
      <c r="AJ12" s="4">
        <v>2.4193665000000002</v>
      </c>
      <c r="AK12" s="4">
        <v>20.081398</v>
      </c>
    </row>
    <row r="13" spans="1:37" ht="16.5" thickBot="1" x14ac:dyDescent="0.3">
      <c r="A13" s="3" t="s">
        <v>23</v>
      </c>
      <c r="B13" s="4">
        <v>0.1865725</v>
      </c>
      <c r="C13" s="4">
        <v>4.9713883499999998</v>
      </c>
      <c r="D13" s="4">
        <v>6.7360320000000001E-2</v>
      </c>
      <c r="E13" s="5">
        <v>0.19167718824752045</v>
      </c>
      <c r="F13" s="4">
        <v>91.947513000000001</v>
      </c>
      <c r="G13" s="4">
        <v>2.6776837100000002</v>
      </c>
      <c r="H13" s="4">
        <v>0.14597302000000001</v>
      </c>
      <c r="I13" s="4">
        <v>4.5905536600000003</v>
      </c>
      <c r="J13" s="4">
        <v>6.3941919999999999E-2</v>
      </c>
      <c r="K13" s="4">
        <v>0.21046288531020912</v>
      </c>
      <c r="L13" s="4">
        <v>80.844864000000001</v>
      </c>
      <c r="M13" s="4">
        <v>2.7908608400000001</v>
      </c>
      <c r="N13" s="4">
        <v>-31.035353099999998</v>
      </c>
      <c r="O13" s="4">
        <v>-10.462168500000001</v>
      </c>
      <c r="P13" s="4">
        <v>-8.6397215999999997</v>
      </c>
      <c r="Q13" s="4">
        <v>13.823399800000001</v>
      </c>
      <c r="R13" s="4">
        <v>-23.034835600000001</v>
      </c>
      <c r="S13" s="4">
        <v>16.748553099999999</v>
      </c>
      <c r="T13" s="4">
        <v>0.26717848</v>
      </c>
      <c r="U13" s="4">
        <v>5.7578822299999999</v>
      </c>
      <c r="V13" s="4">
        <v>5.9614630000000002E-2</v>
      </c>
      <c r="W13" s="6">
        <v>0.17097308182047422</v>
      </c>
      <c r="X13" s="4">
        <v>157.092996</v>
      </c>
      <c r="Y13" s="4">
        <v>0.99758113000000004</v>
      </c>
      <c r="Z13" s="4">
        <v>0.23038417</v>
      </c>
      <c r="AA13" s="4">
        <v>5.4872772799999998</v>
      </c>
      <c r="AB13" s="4">
        <v>5.5982270000000001E-2</v>
      </c>
      <c r="AC13" s="4">
        <v>0.18091970461162371</v>
      </c>
      <c r="AD13" s="4">
        <v>168.567634</v>
      </c>
      <c r="AE13" s="4">
        <v>1.34775478</v>
      </c>
      <c r="AF13" s="4">
        <v>-18.4861422</v>
      </c>
      <c r="AG13" s="4">
        <v>-6.2859677999999999</v>
      </c>
      <c r="AH13" s="4">
        <v>-9.3888949999999998</v>
      </c>
      <c r="AI13" s="4">
        <v>6.7593985999999999</v>
      </c>
      <c r="AJ13" s="4">
        <v>3.9847134999999998</v>
      </c>
      <c r="AK13" s="4">
        <v>45.885792000000002</v>
      </c>
    </row>
    <row r="14" spans="1:37" ht="16.5" thickBot="1" x14ac:dyDescent="0.3">
      <c r="A14" s="3" t="s">
        <v>24</v>
      </c>
      <c r="B14" s="4">
        <v>0.27594661999999998</v>
      </c>
      <c r="C14" s="4">
        <v>5.2650107799999999</v>
      </c>
      <c r="D14" s="4">
        <v>7.0803720000000001E-2</v>
      </c>
      <c r="E14" s="5">
        <v>0.17461799208365203</v>
      </c>
      <c r="F14" s="4">
        <v>118.75700000000001</v>
      </c>
      <c r="G14" s="4">
        <v>1.6706850099999999</v>
      </c>
      <c r="H14" s="4">
        <v>0.21471459000000001</v>
      </c>
      <c r="I14" s="4">
        <v>5.1906770399999997</v>
      </c>
      <c r="J14" s="4">
        <v>6.3086470000000006E-2</v>
      </c>
      <c r="K14" s="4">
        <v>0.18206060014210468</v>
      </c>
      <c r="L14" s="4">
        <v>113.494243</v>
      </c>
      <c r="M14" s="4">
        <v>2.1599070899999999</v>
      </c>
      <c r="N14" s="4">
        <v>-29.3220031</v>
      </c>
      <c r="O14" s="4">
        <v>-3.2683135999999999</v>
      </c>
      <c r="P14" s="4">
        <v>-13.1731172</v>
      </c>
      <c r="Q14" s="4">
        <v>7.6000525999999997</v>
      </c>
      <c r="R14" s="4">
        <v>-11.035080300000001</v>
      </c>
      <c r="S14" s="4">
        <v>41.6408165</v>
      </c>
      <c r="T14" s="4">
        <v>0.20596212</v>
      </c>
      <c r="U14" s="4">
        <v>4.6865192599999999</v>
      </c>
      <c r="V14" s="4">
        <v>5.5184480000000001E-2</v>
      </c>
      <c r="W14" s="6">
        <v>0.20817505113111281</v>
      </c>
      <c r="X14" s="4">
        <v>117.002737</v>
      </c>
      <c r="Y14" s="4">
        <v>1.4951395000000001</v>
      </c>
      <c r="Z14" s="4">
        <v>0.18487128</v>
      </c>
      <c r="AA14" s="4">
        <v>4.8415945799999998</v>
      </c>
      <c r="AB14" s="4">
        <v>5.0479549999999998E-2</v>
      </c>
      <c r="AC14" s="4">
        <v>0.20258853318476616</v>
      </c>
      <c r="AD14" s="4">
        <v>119.280306</v>
      </c>
      <c r="AE14" s="4">
        <v>1.6043299499999999</v>
      </c>
      <c r="AF14" s="4">
        <v>-13.116201999999999</v>
      </c>
      <c r="AG14" s="4">
        <v>1.3351884999999999</v>
      </c>
      <c r="AH14" s="4">
        <v>-10.5938464</v>
      </c>
      <c r="AI14" s="4">
        <v>-1.7818898000000001</v>
      </c>
      <c r="AJ14" s="4">
        <v>-2.7792645999999999</v>
      </c>
      <c r="AK14" s="4">
        <v>12.978683</v>
      </c>
    </row>
    <row r="15" spans="1:37" ht="16.5" thickBot="1" x14ac:dyDescent="0.3">
      <c r="A15" s="3" t="s">
        <v>25</v>
      </c>
      <c r="B15" s="4">
        <v>0.17656340000000001</v>
      </c>
      <c r="C15" s="4">
        <v>5.0702775000000004</v>
      </c>
      <c r="D15" s="4">
        <v>6.0561749999999998E-2</v>
      </c>
      <c r="E15" s="5">
        <v>0.19249429821584296</v>
      </c>
      <c r="F15" s="4">
        <v>102.129543</v>
      </c>
      <c r="G15" s="4">
        <v>2.6152187499999999</v>
      </c>
      <c r="H15" s="4">
        <v>0.14057001999999999</v>
      </c>
      <c r="I15" s="4">
        <v>4.7209545799999999</v>
      </c>
      <c r="J15" s="4">
        <v>5.6929970000000003E-2</v>
      </c>
      <c r="K15" s="4">
        <v>0.20956696312784542</v>
      </c>
      <c r="L15" s="4">
        <v>74.239427000000006</v>
      </c>
      <c r="M15" s="4">
        <v>2.8862091400000001</v>
      </c>
      <c r="N15" s="4">
        <v>-22.187648299999999</v>
      </c>
      <c r="O15" s="4">
        <v>-7.5561901000000002</v>
      </c>
      <c r="P15" s="4">
        <v>-6.5847296999999996</v>
      </c>
      <c r="Q15" s="4">
        <v>9.6292814999999994</v>
      </c>
      <c r="R15" s="4">
        <v>-30.053408900000001</v>
      </c>
      <c r="S15" s="4">
        <v>13.4391593</v>
      </c>
      <c r="T15" s="4">
        <v>0.16571167000000001</v>
      </c>
      <c r="U15" s="4">
        <v>4.7761813399999999</v>
      </c>
      <c r="V15" s="4">
        <v>5.2649559999999998E-2</v>
      </c>
      <c r="W15" s="6">
        <v>0.20935837561053297</v>
      </c>
      <c r="X15" s="4">
        <v>92.615958000000006</v>
      </c>
      <c r="Y15" s="4">
        <v>2.0468813400000001</v>
      </c>
      <c r="Z15" s="4">
        <v>0.19234539</v>
      </c>
      <c r="AA15" s="4">
        <v>5.0082215799999998</v>
      </c>
      <c r="AB15" s="4">
        <v>5.6709799999999998E-2</v>
      </c>
      <c r="AC15" s="4">
        <v>0.19291754206464873</v>
      </c>
      <c r="AD15" s="4">
        <v>113.754272</v>
      </c>
      <c r="AE15" s="4">
        <v>1.8188167500000001</v>
      </c>
      <c r="AF15" s="4">
        <v>15.143888799999999</v>
      </c>
      <c r="AG15" s="4">
        <v>2.6815432000000001</v>
      </c>
      <c r="AH15" s="4">
        <v>7.0851908999999997</v>
      </c>
      <c r="AI15" s="4">
        <v>-6.8844023999999999</v>
      </c>
      <c r="AJ15" s="4">
        <v>18.2785622</v>
      </c>
      <c r="AK15" s="4">
        <v>-8.2877369999999999</v>
      </c>
    </row>
    <row r="16" spans="1:37" ht="16.5" thickBot="1" x14ac:dyDescent="0.3">
      <c r="A16" s="3" t="s">
        <v>26</v>
      </c>
      <c r="B16" s="4">
        <v>0.14141012</v>
      </c>
      <c r="C16" s="4">
        <v>4.3412201000000001</v>
      </c>
      <c r="D16" s="4">
        <v>5.9573559999999998E-2</v>
      </c>
      <c r="E16" s="5">
        <v>0.23058797744301407</v>
      </c>
      <c r="F16" s="4">
        <v>76.481374000000002</v>
      </c>
      <c r="G16" s="4">
        <v>2.6962646100000001</v>
      </c>
      <c r="H16" s="4">
        <v>9.3675759999999997E-2</v>
      </c>
      <c r="I16" s="4">
        <v>3.9143377300000002</v>
      </c>
      <c r="J16" s="4">
        <v>5.4266490000000001E-2</v>
      </c>
      <c r="K16" s="4">
        <v>0.25219780942633352</v>
      </c>
      <c r="L16" s="4">
        <v>48.885542999999998</v>
      </c>
      <c r="M16" s="4">
        <v>2.9931049700000001</v>
      </c>
      <c r="N16" s="4">
        <v>-42.982522500000002</v>
      </c>
      <c r="O16" s="4">
        <v>-13.229480799999999</v>
      </c>
      <c r="P16" s="4">
        <v>-13.270195299999999</v>
      </c>
      <c r="Q16" s="4">
        <v>13.875610699999999</v>
      </c>
      <c r="R16" s="4">
        <v>-46.248536100000003</v>
      </c>
      <c r="S16" s="4">
        <v>26.120902600000001</v>
      </c>
      <c r="T16" s="4">
        <v>0.20491068000000001</v>
      </c>
      <c r="U16" s="4">
        <v>4.8003821499999999</v>
      </c>
      <c r="V16" s="4">
        <v>5.4324520000000001E-2</v>
      </c>
      <c r="W16" s="6">
        <v>0.21424986650760339</v>
      </c>
      <c r="X16" s="4">
        <v>137.093739</v>
      </c>
      <c r="Y16" s="4">
        <v>1.3591028599999999</v>
      </c>
      <c r="Z16" s="4">
        <v>0.17663084000000001</v>
      </c>
      <c r="AA16" s="4">
        <v>4.6216725800000003</v>
      </c>
      <c r="AB16" s="4">
        <v>5.2716069999999997E-2</v>
      </c>
      <c r="AC16" s="4">
        <v>0.22382185459670104</v>
      </c>
      <c r="AD16" s="4">
        <v>129.79637299999999</v>
      </c>
      <c r="AE16" s="4">
        <v>1.6045974300000001</v>
      </c>
      <c r="AF16" s="4">
        <v>-19.2552895</v>
      </c>
      <c r="AG16" s="4">
        <v>-3.3145894999999999</v>
      </c>
      <c r="AH16" s="4">
        <v>-7.1543329</v>
      </c>
      <c r="AI16" s="4">
        <v>6.0695372000000001</v>
      </c>
      <c r="AJ16" s="4">
        <v>-4.3696216000000003</v>
      </c>
      <c r="AK16" s="4">
        <v>29.815564999999999</v>
      </c>
    </row>
    <row r="17" spans="1:37" ht="16.5" thickBot="1" x14ac:dyDescent="0.3">
      <c r="A17" s="3" t="s">
        <v>27</v>
      </c>
      <c r="B17" s="4">
        <v>0.24326168000000001</v>
      </c>
      <c r="C17" s="4">
        <v>5.0269883499999999</v>
      </c>
      <c r="D17" s="4">
        <v>7.3420570000000004E-2</v>
      </c>
      <c r="E17" s="5">
        <v>0.19048277967027344</v>
      </c>
      <c r="F17" s="4">
        <v>118.23251</v>
      </c>
      <c r="G17" s="4">
        <v>1.9130330099999999</v>
      </c>
      <c r="H17" s="4">
        <v>0.20746675000000001</v>
      </c>
      <c r="I17" s="4">
        <v>4.5578968099999999</v>
      </c>
      <c r="J17" s="4">
        <v>7.6915659999999997E-2</v>
      </c>
      <c r="K17" s="4">
        <v>0.21120029476884428</v>
      </c>
      <c r="L17" s="4">
        <v>86.224911000000006</v>
      </c>
      <c r="M17" s="4">
        <v>2.09500485</v>
      </c>
      <c r="N17" s="4">
        <v>-17.141765899999999</v>
      </c>
      <c r="O17" s="4">
        <v>-10.1785636</v>
      </c>
      <c r="P17" s="4">
        <v>2.1593925999999999</v>
      </c>
      <c r="Q17" s="4">
        <v>12.2148846</v>
      </c>
      <c r="R17" s="4">
        <v>-26.653886700000001</v>
      </c>
      <c r="S17" s="4">
        <v>15.5686888</v>
      </c>
      <c r="T17" s="4">
        <v>0.31576660000000001</v>
      </c>
      <c r="U17" s="4">
        <v>6.47223784</v>
      </c>
      <c r="V17" s="4">
        <v>5.9281689999999998E-2</v>
      </c>
      <c r="W17" s="6">
        <v>0.14653582710764795</v>
      </c>
      <c r="X17" s="4">
        <v>215.25278900000001</v>
      </c>
      <c r="Y17" s="4">
        <v>0.68822806999999997</v>
      </c>
      <c r="Z17" s="4">
        <v>0.27844184999999999</v>
      </c>
      <c r="AA17" s="4">
        <v>5.62453907</v>
      </c>
      <c r="AB17" s="4">
        <v>5.8468319999999997E-2</v>
      </c>
      <c r="AC17" s="4">
        <v>0.1622046163164978</v>
      </c>
      <c r="AD17" s="4">
        <v>184.080772</v>
      </c>
      <c r="AE17" s="4">
        <v>1.07275144</v>
      </c>
      <c r="AF17" s="4">
        <v>-11.9914702</v>
      </c>
      <c r="AG17" s="4">
        <v>-13.178844</v>
      </c>
      <c r="AH17" s="4">
        <v>-2.9509281999999999</v>
      </c>
      <c r="AI17" s="4">
        <v>12.225742199999999</v>
      </c>
      <c r="AJ17" s="4">
        <v>-14.484147200000001</v>
      </c>
      <c r="AK17" s="4">
        <v>62.898636000000003</v>
      </c>
    </row>
    <row r="18" spans="1:37" ht="16.5" thickBot="1" x14ac:dyDescent="0.3">
      <c r="A18" s="3" t="s">
        <v>28</v>
      </c>
      <c r="B18" s="4">
        <v>0.12753950999999999</v>
      </c>
      <c r="C18" s="4">
        <v>4.4709330600000001</v>
      </c>
      <c r="D18" s="4">
        <v>5.861918E-2</v>
      </c>
      <c r="E18" s="5">
        <v>0.2171651338704953</v>
      </c>
      <c r="F18" s="4">
        <v>71.109937000000002</v>
      </c>
      <c r="G18" s="4">
        <v>2.74725127</v>
      </c>
      <c r="H18" s="4">
        <v>0.17526206</v>
      </c>
      <c r="I18" s="4">
        <v>4.5464412300000001</v>
      </c>
      <c r="J18" s="4">
        <v>6.7866540000000003E-2</v>
      </c>
      <c r="K18" s="4">
        <v>0.21389656489102948</v>
      </c>
      <c r="L18" s="4">
        <v>78.998765000000006</v>
      </c>
      <c r="M18" s="4">
        <v>2.6056661600000002</v>
      </c>
      <c r="N18" s="4">
        <v>26.2337007</v>
      </c>
      <c r="O18" s="4">
        <v>-0.98605430000000005</v>
      </c>
      <c r="P18" s="4">
        <v>12.532641399999999</v>
      </c>
      <c r="Q18" s="4">
        <v>1.8752293</v>
      </c>
      <c r="R18" s="4">
        <v>0.60306150000000003</v>
      </c>
      <c r="S18" s="4">
        <v>5.5558858999999998</v>
      </c>
      <c r="T18" s="4">
        <v>0.18529835</v>
      </c>
      <c r="U18" s="4">
        <v>4.4442343700000002</v>
      </c>
      <c r="V18" s="4">
        <v>5.5055550000000002E-2</v>
      </c>
      <c r="W18" s="6">
        <v>0.21472591398495897</v>
      </c>
      <c r="X18" s="4">
        <v>91.845803000000004</v>
      </c>
      <c r="Y18" s="4">
        <v>1.8017042599999999</v>
      </c>
      <c r="Z18" s="4">
        <v>0.20477956</v>
      </c>
      <c r="AA18" s="4">
        <v>4.3994363400000003</v>
      </c>
      <c r="AB18" s="4">
        <v>6.0142460000000002E-2</v>
      </c>
      <c r="AC18" s="4">
        <v>0.21718974729309085</v>
      </c>
      <c r="AD18" s="4">
        <v>94.984123999999994</v>
      </c>
      <c r="AE18" s="4">
        <v>1.7014103199999999</v>
      </c>
      <c r="AF18" s="4">
        <v>6.2693935999999999</v>
      </c>
      <c r="AG18" s="4">
        <v>-2.2390349000000001</v>
      </c>
      <c r="AH18" s="4">
        <v>6.3343097000000004</v>
      </c>
      <c r="AI18" s="4">
        <v>2.7131984</v>
      </c>
      <c r="AJ18" s="4">
        <v>0.48408430000000002</v>
      </c>
      <c r="AK18" s="4">
        <v>3.1848860000000001</v>
      </c>
    </row>
    <row r="19" spans="1:37" ht="16.5" thickBot="1" x14ac:dyDescent="0.3">
      <c r="A19" s="3" t="s">
        <v>29</v>
      </c>
      <c r="B19" s="4">
        <v>0.20951001</v>
      </c>
      <c r="C19" s="4">
        <v>4.7029654699999996</v>
      </c>
      <c r="D19" s="4">
        <v>7.0265179999999997E-2</v>
      </c>
      <c r="E19" s="5">
        <v>0.20427722520761471</v>
      </c>
      <c r="F19" s="4">
        <v>93.106132000000002</v>
      </c>
      <c r="G19" s="4">
        <v>2.2560505100000001</v>
      </c>
      <c r="H19" s="4">
        <v>0.17318558000000001</v>
      </c>
      <c r="I19" s="4">
        <v>4.6563294900000001</v>
      </c>
      <c r="J19" s="4">
        <v>6.6173739999999995E-2</v>
      </c>
      <c r="K19" s="4">
        <v>0.20612591191260879</v>
      </c>
      <c r="L19" s="4">
        <v>81.125224000000003</v>
      </c>
      <c r="M19" s="4">
        <v>2.2355317399999999</v>
      </c>
      <c r="N19" s="4">
        <v>-2.7425633</v>
      </c>
      <c r="O19" s="4">
        <v>3.7626743999999999</v>
      </c>
      <c r="P19" s="4">
        <v>-0.21931999999999999</v>
      </c>
      <c r="Q19" s="4">
        <v>-4.9204201999999997</v>
      </c>
      <c r="R19" s="4">
        <v>2.8896771999999999</v>
      </c>
      <c r="S19" s="4">
        <v>-19.345832600000001</v>
      </c>
      <c r="T19" s="4">
        <v>0.20554021</v>
      </c>
      <c r="U19" s="4">
        <v>3.9524531899999999</v>
      </c>
      <c r="V19" s="4">
        <v>6.6725300000000001E-2</v>
      </c>
      <c r="W19" s="6">
        <v>0.25226180563973499</v>
      </c>
      <c r="X19" s="4">
        <v>79.785793999999996</v>
      </c>
      <c r="Y19" s="4">
        <v>1.8380791400000001</v>
      </c>
      <c r="Z19" s="4">
        <v>0.18604923000000001</v>
      </c>
      <c r="AA19" s="4">
        <v>4.0523265999999998</v>
      </c>
      <c r="AB19" s="4">
        <v>6.2961299999999998E-2</v>
      </c>
      <c r="AC19" s="4">
        <v>0.23759563077661014</v>
      </c>
      <c r="AD19" s="4">
        <v>76.187055000000001</v>
      </c>
      <c r="AE19" s="4">
        <v>2.10664987</v>
      </c>
      <c r="AF19" s="4">
        <v>-2.684723</v>
      </c>
      <c r="AG19" s="4">
        <v>3.6822358999999998</v>
      </c>
      <c r="AH19" s="4">
        <v>-0.69618310000000005</v>
      </c>
      <c r="AI19" s="4">
        <v>-7.7866458999999999</v>
      </c>
      <c r="AJ19" s="4">
        <v>-2.4333073999999999</v>
      </c>
      <c r="AK19" s="4">
        <v>-0.29474400000000001</v>
      </c>
    </row>
    <row r="20" spans="1:37" ht="16.5" thickBot="1" x14ac:dyDescent="0.3">
      <c r="A20" s="3" t="s">
        <v>30</v>
      </c>
      <c r="B20" s="4">
        <v>0.13630576</v>
      </c>
      <c r="C20" s="4">
        <v>3.9607374599999998</v>
      </c>
      <c r="D20" s="4">
        <v>6.0313699999999998E-2</v>
      </c>
      <c r="E20" s="5">
        <v>0.24884929803220812</v>
      </c>
      <c r="F20" s="4">
        <v>58.839221999999999</v>
      </c>
      <c r="G20" s="4">
        <v>2.7558993100000002</v>
      </c>
      <c r="H20" s="4">
        <v>0.10867048</v>
      </c>
      <c r="I20" s="4">
        <v>3.6376247899999998</v>
      </c>
      <c r="J20" s="4">
        <v>6.3322509999999999E-2</v>
      </c>
      <c r="K20" s="4">
        <v>0.27445390853009421</v>
      </c>
      <c r="L20" s="4">
        <v>40.3521</v>
      </c>
      <c r="M20" s="4">
        <v>2.8911953000000001</v>
      </c>
      <c r="N20" s="4">
        <v>-13.373661200000001</v>
      </c>
      <c r="O20" s="4">
        <v>-5.5747106999999998</v>
      </c>
      <c r="P20" s="4">
        <v>8.4433912000000007</v>
      </c>
      <c r="Q20" s="4">
        <v>7.18642</v>
      </c>
      <c r="R20" s="4">
        <v>-24.862021200000001</v>
      </c>
      <c r="S20" s="4">
        <v>-6.2202802000000004</v>
      </c>
      <c r="T20" s="4">
        <v>0.18236024000000001</v>
      </c>
      <c r="U20" s="4">
        <v>4.4505631299999999</v>
      </c>
      <c r="V20" s="4">
        <v>5.792038E-2</v>
      </c>
      <c r="W20" s="6">
        <v>0.22170487868236566</v>
      </c>
      <c r="X20" s="4">
        <v>97.511432999999997</v>
      </c>
      <c r="Y20" s="4">
        <v>2.0078570999999998</v>
      </c>
      <c r="Z20" s="4">
        <v>0.17786081000000001</v>
      </c>
      <c r="AA20" s="4">
        <v>4.6048229699999998</v>
      </c>
      <c r="AB20" s="4">
        <v>5.5998190000000003E-2</v>
      </c>
      <c r="AC20" s="4">
        <v>0.20375272700385771</v>
      </c>
      <c r="AD20" s="4">
        <v>89.097289000000004</v>
      </c>
      <c r="AE20" s="4">
        <v>2.0543836500000001</v>
      </c>
      <c r="AF20" s="4">
        <v>2.1030245999999999</v>
      </c>
      <c r="AG20" s="4">
        <v>3.189187</v>
      </c>
      <c r="AH20" s="4">
        <v>-0.15422859999999999</v>
      </c>
      <c r="AI20" s="4">
        <v>-9.4973475999999994</v>
      </c>
      <c r="AJ20" s="4">
        <v>-8.9624585999999997</v>
      </c>
      <c r="AK20" s="4">
        <v>-6.2845490000000002</v>
      </c>
    </row>
    <row r="21" spans="1:37" ht="16.5" thickBot="1" x14ac:dyDescent="0.3">
      <c r="A21" s="3" t="s">
        <v>31</v>
      </c>
      <c r="B21" s="4">
        <v>0.19047952000000001</v>
      </c>
      <c r="C21" s="4">
        <v>4.62464239</v>
      </c>
      <c r="D21" s="4">
        <v>6.8299979999999996E-2</v>
      </c>
      <c r="E21" s="5">
        <v>0.2126754547003501</v>
      </c>
      <c r="F21" s="4">
        <v>93.083135999999996</v>
      </c>
      <c r="G21" s="4">
        <v>2.29448703</v>
      </c>
      <c r="H21" s="4">
        <v>0.16952610000000001</v>
      </c>
      <c r="I21" s="4">
        <v>4.6704378000000002</v>
      </c>
      <c r="J21" s="4">
        <v>6.0791209999999998E-2</v>
      </c>
      <c r="K21" s="4">
        <v>0.19948592092685419</v>
      </c>
      <c r="L21" s="4">
        <v>94.775807</v>
      </c>
      <c r="M21" s="4">
        <v>2.4142939600000002</v>
      </c>
      <c r="N21" s="4">
        <v>0.82450809999999997</v>
      </c>
      <c r="O21" s="4">
        <v>4.5235560000000001</v>
      </c>
      <c r="P21" s="4">
        <v>-6.9452106000000002</v>
      </c>
      <c r="Q21" s="4">
        <v>-12.121821199999999</v>
      </c>
      <c r="R21" s="4">
        <v>14.078370700000001</v>
      </c>
      <c r="S21" s="4">
        <v>-8.2205153000000006</v>
      </c>
      <c r="T21" s="4">
        <v>0.21171159000000001</v>
      </c>
      <c r="U21" s="4">
        <v>4.4964561099999996</v>
      </c>
      <c r="V21" s="4">
        <v>6.1974219999999997E-2</v>
      </c>
      <c r="W21" s="6">
        <v>0.22168953375330502</v>
      </c>
      <c r="X21" s="4">
        <v>101.73631899999999</v>
      </c>
      <c r="Y21" s="4">
        <v>1.4799292799999999</v>
      </c>
      <c r="Z21" s="4">
        <v>0.19545269000000001</v>
      </c>
      <c r="AA21" s="4">
        <v>5.1233389899999997</v>
      </c>
      <c r="AB21" s="4">
        <v>5.2850500000000002E-2</v>
      </c>
      <c r="AC21" s="4">
        <v>0.19310201250024991</v>
      </c>
      <c r="AD21" s="4">
        <v>145.86922100000001</v>
      </c>
      <c r="AE21" s="4">
        <v>1.6875984100000001</v>
      </c>
      <c r="AF21" s="4">
        <v>-2.1734852</v>
      </c>
      <c r="AG21" s="4">
        <v>14.084266</v>
      </c>
      <c r="AH21" s="4">
        <v>-11.138246000000001</v>
      </c>
      <c r="AI21" s="4">
        <v>-14.6299834</v>
      </c>
      <c r="AJ21" s="4">
        <v>43.840369299999999</v>
      </c>
      <c r="AK21" s="4">
        <v>3.8548209999999998</v>
      </c>
    </row>
    <row r="22" spans="1:37" ht="16.5" thickBot="1" x14ac:dyDescent="0.3">
      <c r="A22" s="3" t="s">
        <v>32</v>
      </c>
      <c r="B22" s="4">
        <v>0.26588933999999997</v>
      </c>
      <c r="C22" s="4">
        <v>6.1907669600000004</v>
      </c>
      <c r="D22" s="4">
        <v>6.5340159999999994E-2</v>
      </c>
      <c r="E22" s="5">
        <v>0.14865237080227886</v>
      </c>
      <c r="F22" s="4">
        <v>179.25958600000001</v>
      </c>
      <c r="G22" s="4">
        <v>1.94471225</v>
      </c>
      <c r="H22" s="4">
        <v>0.18528098000000001</v>
      </c>
      <c r="I22" s="4">
        <v>5.3256038999999999</v>
      </c>
      <c r="J22" s="4">
        <v>6.0490540000000002E-2</v>
      </c>
      <c r="K22" s="4">
        <v>0.17364526285530407</v>
      </c>
      <c r="L22" s="4">
        <v>112.536208</v>
      </c>
      <c r="M22" s="4">
        <v>2.49864058</v>
      </c>
      <c r="N22" s="4">
        <v>-24.022819999999999</v>
      </c>
      <c r="O22" s="4">
        <v>-11.924427100000001</v>
      </c>
      <c r="P22" s="4">
        <v>-5.4507275999999996</v>
      </c>
      <c r="Q22" s="4">
        <v>14.5785176</v>
      </c>
      <c r="R22" s="4">
        <v>-29.258680900000002</v>
      </c>
      <c r="S22" s="4">
        <v>19.340473800000002</v>
      </c>
      <c r="T22" s="4">
        <v>0.28886558000000001</v>
      </c>
      <c r="U22" s="4">
        <v>5.7822254800000001</v>
      </c>
      <c r="V22" s="4">
        <v>6.2544719999999998E-2</v>
      </c>
      <c r="W22" s="6">
        <v>0.15794982533959401</v>
      </c>
      <c r="X22" s="4">
        <v>174.91357199999999</v>
      </c>
      <c r="Y22" s="4">
        <v>1.0139768300000001</v>
      </c>
      <c r="Z22" s="4">
        <v>0.26302855000000003</v>
      </c>
      <c r="AA22" s="4">
        <v>5.5903477099999996</v>
      </c>
      <c r="AB22" s="4">
        <v>5.8087630000000001E-2</v>
      </c>
      <c r="AC22" s="4">
        <v>0.16864417299041334</v>
      </c>
      <c r="AD22" s="4">
        <v>166.86800400000001</v>
      </c>
      <c r="AE22" s="4">
        <v>1.192121</v>
      </c>
      <c r="AF22" s="4">
        <v>-5.6918747999999999</v>
      </c>
      <c r="AG22" s="4">
        <v>-6.0433741999999997</v>
      </c>
      <c r="AH22" s="4">
        <v>-4.9995773999999997</v>
      </c>
      <c r="AI22" s="4">
        <v>5.6723803000000004</v>
      </c>
      <c r="AJ22" s="4">
        <v>-11.328920200000001</v>
      </c>
      <c r="AK22" s="4">
        <v>10.48807</v>
      </c>
    </row>
    <row r="23" spans="1:37" ht="16.5" thickBot="1" x14ac:dyDescent="0.3">
      <c r="A23" s="3" t="s">
        <v>33</v>
      </c>
      <c r="B23" s="4">
        <v>0.21466556000000001</v>
      </c>
      <c r="C23" s="4">
        <v>5.0809737500000001</v>
      </c>
      <c r="D23" s="4">
        <v>6.7102599999999998E-2</v>
      </c>
      <c r="E23" s="5">
        <v>0.19032018009899052</v>
      </c>
      <c r="F23" s="4">
        <v>110.002476</v>
      </c>
      <c r="G23" s="4">
        <v>2.3008380000000002</v>
      </c>
      <c r="H23" s="4">
        <v>0.18744915000000001</v>
      </c>
      <c r="I23" s="4">
        <v>4.9909822000000004</v>
      </c>
      <c r="J23" s="4">
        <v>6.2798010000000001E-2</v>
      </c>
      <c r="K23" s="4">
        <v>0.19491972051590239</v>
      </c>
      <c r="L23" s="4">
        <v>96.333574999999996</v>
      </c>
      <c r="M23" s="4">
        <v>2.3865294399999999</v>
      </c>
      <c r="N23" s="4">
        <v>-11.0459683</v>
      </c>
      <c r="O23" s="4">
        <v>-1.1083524</v>
      </c>
      <c r="P23" s="4">
        <v>-6.1801126999999996</v>
      </c>
      <c r="Q23" s="4">
        <v>2.1990064</v>
      </c>
      <c r="R23" s="4">
        <v>-9.2387551000000006</v>
      </c>
      <c r="S23" s="4">
        <v>1.0996440000000001</v>
      </c>
      <c r="T23" s="4">
        <v>0.15119063999999999</v>
      </c>
      <c r="U23" s="4">
        <v>4.2448685599999996</v>
      </c>
      <c r="V23" s="4">
        <v>5.1802760000000003E-2</v>
      </c>
      <c r="W23" s="6">
        <v>0.24035665423311028</v>
      </c>
      <c r="X23" s="4">
        <v>89.903968000000006</v>
      </c>
      <c r="Y23" s="4">
        <v>2.0409297899999999</v>
      </c>
      <c r="Z23" s="4">
        <v>0.11520656999999999</v>
      </c>
      <c r="AA23" s="4">
        <v>4.1679417000000001</v>
      </c>
      <c r="AB23" s="4">
        <v>4.8875179999999997E-2</v>
      </c>
      <c r="AC23" s="4">
        <v>0.24507221160478304</v>
      </c>
      <c r="AD23" s="4">
        <v>74.187348999999998</v>
      </c>
      <c r="AE23" s="4">
        <v>2.2590850599999999</v>
      </c>
      <c r="AF23" s="4">
        <v>-23.7359647</v>
      </c>
      <c r="AG23" s="4">
        <v>-9.1848100000000002E-2</v>
      </c>
      <c r="AH23" s="4">
        <v>-5.4079493999999997</v>
      </c>
      <c r="AI23" s="4">
        <v>1.5487664000000001</v>
      </c>
      <c r="AJ23" s="4">
        <v>-14.3618176</v>
      </c>
      <c r="AK23" s="4">
        <v>6.9847869999999999</v>
      </c>
    </row>
    <row r="24" spans="1:37" ht="16.5" thickBot="1" x14ac:dyDescent="0.3">
      <c r="A24" s="3" t="s">
        <v>34</v>
      </c>
      <c r="B24" s="4">
        <v>0.20118015</v>
      </c>
      <c r="C24" s="4">
        <v>4.4066179999999999</v>
      </c>
      <c r="D24" s="4">
        <v>7.3243020000000006E-2</v>
      </c>
      <c r="E24" s="5">
        <v>0.21964804897734982</v>
      </c>
      <c r="F24" s="4">
        <v>73.352028000000004</v>
      </c>
      <c r="G24" s="4">
        <v>2.1209574500000001</v>
      </c>
      <c r="H24" s="4">
        <v>0.24312254999999999</v>
      </c>
      <c r="I24" s="4">
        <v>4.1118240100000003</v>
      </c>
      <c r="J24" s="4">
        <v>8.8902030000000007E-2</v>
      </c>
      <c r="K24" s="4">
        <v>0.23241673719079325</v>
      </c>
      <c r="L24" s="4">
        <v>65.409778000000003</v>
      </c>
      <c r="M24" s="4">
        <v>2.0091303699999998</v>
      </c>
      <c r="N24" s="4">
        <v>26.709618800000001</v>
      </c>
      <c r="O24" s="4">
        <v>-5.4287475000000001</v>
      </c>
      <c r="P24" s="4">
        <v>23.427750700000001</v>
      </c>
      <c r="Q24" s="4">
        <v>3.5432988999999999</v>
      </c>
      <c r="R24" s="4">
        <v>-6.8463877999999996</v>
      </c>
      <c r="S24" s="4">
        <v>-9.9145976000000005</v>
      </c>
      <c r="T24" s="4">
        <v>0.34045119000000001</v>
      </c>
      <c r="U24" s="4">
        <v>6.6373219900000002</v>
      </c>
      <c r="V24" s="4">
        <v>6.5174839999999998E-2</v>
      </c>
      <c r="W24" s="6">
        <v>0.14322868017462073</v>
      </c>
      <c r="X24" s="4">
        <v>206.23193000000001</v>
      </c>
      <c r="Y24" s="4">
        <v>0.50085703000000004</v>
      </c>
      <c r="Z24" s="4">
        <v>0.31888856999999998</v>
      </c>
      <c r="AA24" s="4">
        <v>6.3556715500000003</v>
      </c>
      <c r="AB24" s="4">
        <v>6.2413969999999999E-2</v>
      </c>
      <c r="AC24" s="4">
        <v>0.14637009341381305</v>
      </c>
      <c r="AD24" s="4">
        <v>189.99401399999999</v>
      </c>
      <c r="AE24" s="4">
        <v>0.68521776999999995</v>
      </c>
      <c r="AF24" s="4">
        <v>-4.4117610000000003</v>
      </c>
      <c r="AG24" s="4">
        <v>-5.8681584999999998</v>
      </c>
      <c r="AH24" s="4">
        <v>-2.7329650000000001</v>
      </c>
      <c r="AI24" s="4">
        <v>1.8546133</v>
      </c>
      <c r="AJ24" s="4">
        <v>-11.6643671</v>
      </c>
      <c r="AK24" s="4">
        <v>30.705601999999999</v>
      </c>
    </row>
    <row r="25" spans="1:37" ht="16.5" thickBot="1" x14ac:dyDescent="0.3">
      <c r="A25" s="3" t="s">
        <v>35</v>
      </c>
      <c r="B25" s="4">
        <v>0.29887598999999998</v>
      </c>
      <c r="C25" s="4">
        <v>5.6277874199999998</v>
      </c>
      <c r="D25" s="4">
        <v>7.5377979999999997E-2</v>
      </c>
      <c r="E25" s="5">
        <v>0.15716120499537065</v>
      </c>
      <c r="F25" s="4">
        <v>141.42705900000001</v>
      </c>
      <c r="G25" s="4">
        <v>1.6446755500000001</v>
      </c>
      <c r="H25" s="4">
        <v>0.21973029999999999</v>
      </c>
      <c r="I25" s="4">
        <v>5.0052577700000001</v>
      </c>
      <c r="J25" s="4">
        <v>6.9881780000000004E-2</v>
      </c>
      <c r="K25" s="4">
        <v>0.19088060814970936</v>
      </c>
      <c r="L25" s="4">
        <v>104.30156599999999</v>
      </c>
      <c r="M25" s="4">
        <v>2.1107462199999998</v>
      </c>
      <c r="N25" s="4">
        <v>-13.577246300000001</v>
      </c>
      <c r="O25" s="4">
        <v>-7.1920111000000002</v>
      </c>
      <c r="P25" s="4">
        <v>-2.6161291000000002</v>
      </c>
      <c r="Q25" s="4">
        <v>16.507312500000001</v>
      </c>
      <c r="R25" s="4">
        <v>-12.542200299999999</v>
      </c>
      <c r="S25" s="4">
        <v>9.3038845000000006</v>
      </c>
      <c r="T25" s="4">
        <v>0.29313850000000002</v>
      </c>
      <c r="U25" s="4">
        <v>5.3130105700000003</v>
      </c>
      <c r="V25" s="4">
        <v>6.5664130000000001E-2</v>
      </c>
      <c r="W25" s="6">
        <v>0.17996277031612198</v>
      </c>
      <c r="X25" s="4">
        <v>141.65828400000001</v>
      </c>
      <c r="Y25" s="4">
        <v>0.71019812999999998</v>
      </c>
      <c r="Z25" s="4">
        <v>0.24546952</v>
      </c>
      <c r="AA25" s="4">
        <v>5.1765817600000004</v>
      </c>
      <c r="AB25" s="4">
        <v>6.0945829999999999E-2</v>
      </c>
      <c r="AC25" s="4">
        <v>0.18968130547626114</v>
      </c>
      <c r="AD25" s="4">
        <v>128.89071000000001</v>
      </c>
      <c r="AE25" s="4">
        <v>1.2193409399999999</v>
      </c>
      <c r="AF25" s="4">
        <v>-9.6536986000000002</v>
      </c>
      <c r="AG25" s="4">
        <v>-1.2518643</v>
      </c>
      <c r="AH25" s="4">
        <v>-2.4878355000000001</v>
      </c>
      <c r="AI25" s="4">
        <v>3.3394073</v>
      </c>
      <c r="AJ25" s="4">
        <v>-6.1135124999999997</v>
      </c>
      <c r="AK25" s="4">
        <v>52.244621000000002</v>
      </c>
    </row>
    <row r="26" spans="1:37" ht="16.5" thickBot="1" x14ac:dyDescent="0.3">
      <c r="A26" s="3" t="s">
        <v>36</v>
      </c>
      <c r="B26" s="4">
        <v>0.23010945999999999</v>
      </c>
      <c r="C26" s="4">
        <v>6.02255085</v>
      </c>
      <c r="D26" s="4">
        <v>5.8978339999999997E-2</v>
      </c>
      <c r="E26" s="5">
        <v>0.15603658973497403</v>
      </c>
      <c r="F26" s="4">
        <v>178.82731000000001</v>
      </c>
      <c r="G26" s="4">
        <v>2.1485531199999999</v>
      </c>
      <c r="H26" s="4">
        <v>0.19957431</v>
      </c>
      <c r="I26" s="4">
        <v>5.5826062900000002</v>
      </c>
      <c r="J26" s="4">
        <v>5.8025609999999998E-2</v>
      </c>
      <c r="K26" s="4">
        <v>0.17005991199666026</v>
      </c>
      <c r="L26" s="4">
        <v>145.77950000000001</v>
      </c>
      <c r="M26" s="4">
        <v>2.3030637500000002</v>
      </c>
      <c r="N26" s="4">
        <v>-5.9118069000000002</v>
      </c>
      <c r="O26" s="4">
        <v>-4.9701326999999997</v>
      </c>
      <c r="P26" s="4">
        <v>0.68262999999999996</v>
      </c>
      <c r="Q26" s="4">
        <v>6.1404714</v>
      </c>
      <c r="R26" s="4">
        <v>-9.3951171999999996</v>
      </c>
      <c r="S26" s="4">
        <v>-2.0857337</v>
      </c>
      <c r="T26" s="4">
        <v>0.21283239000000001</v>
      </c>
      <c r="U26" s="4">
        <v>4.9059895200000003</v>
      </c>
      <c r="V26" s="4">
        <v>5.279383E-2</v>
      </c>
      <c r="W26" s="6">
        <v>0.20543827983865726</v>
      </c>
      <c r="X26" s="4">
        <v>147.63851</v>
      </c>
      <c r="Y26" s="4">
        <v>1.58270054</v>
      </c>
      <c r="Z26" s="4">
        <v>0.21619163</v>
      </c>
      <c r="AA26" s="4">
        <v>5.0548742999999998</v>
      </c>
      <c r="AB26" s="4">
        <v>5.3788389999999998E-2</v>
      </c>
      <c r="AC26" s="4">
        <v>0.20119859794139131</v>
      </c>
      <c r="AD26" s="4">
        <v>162.33787699999999</v>
      </c>
      <c r="AE26" s="4">
        <v>1.39421705</v>
      </c>
      <c r="AF26" s="4">
        <v>4.8031708000000002</v>
      </c>
      <c r="AG26" s="4">
        <v>3.9655719</v>
      </c>
      <c r="AH26" s="4">
        <v>4.2964643999999996</v>
      </c>
      <c r="AI26" s="4">
        <v>-3.2710530000000002</v>
      </c>
      <c r="AJ26" s="4">
        <v>12.250133699999999</v>
      </c>
      <c r="AK26" s="4">
        <v>-16.518625</v>
      </c>
    </row>
    <row r="27" spans="1:37" ht="16.5" thickBot="1" x14ac:dyDescent="0.3">
      <c r="A27" s="3" t="s">
        <v>37</v>
      </c>
      <c r="B27" s="4">
        <v>0.15647652000000001</v>
      </c>
      <c r="C27" s="4">
        <v>3.8423799199999999</v>
      </c>
      <c r="D27" s="4">
        <v>6.7796980000000007E-2</v>
      </c>
      <c r="E27" s="5">
        <v>0.25931265991660207</v>
      </c>
      <c r="F27" s="4">
        <v>62.845004000000003</v>
      </c>
      <c r="G27" s="4">
        <v>2.4831289600000002</v>
      </c>
      <c r="H27" s="4">
        <v>0.13939894</v>
      </c>
      <c r="I27" s="4">
        <v>3.6292358</v>
      </c>
      <c r="J27" s="4">
        <v>6.2307639999999997E-2</v>
      </c>
      <c r="K27" s="4">
        <v>0.2782260115130305</v>
      </c>
      <c r="L27" s="4">
        <v>61.851455999999999</v>
      </c>
      <c r="M27" s="4">
        <v>2.4510640600000002</v>
      </c>
      <c r="N27" s="4">
        <v>-11.513342099999999</v>
      </c>
      <c r="O27" s="4">
        <v>-5.6640948</v>
      </c>
      <c r="P27" s="4">
        <v>-8.3080145000000005</v>
      </c>
      <c r="Q27" s="4">
        <v>7.2355350999999999</v>
      </c>
      <c r="R27" s="4">
        <v>-2.1425920000000001</v>
      </c>
      <c r="S27" s="4">
        <v>-0.73821720000000002</v>
      </c>
      <c r="T27" s="4">
        <v>0.25333037000000003</v>
      </c>
      <c r="U27" s="4">
        <v>4.9026810000000003</v>
      </c>
      <c r="V27" s="4">
        <v>6.5668550000000006E-2</v>
      </c>
      <c r="W27" s="6">
        <v>0.20057331850189505</v>
      </c>
      <c r="X27" s="4">
        <v>112.611638</v>
      </c>
      <c r="Y27" s="4">
        <v>1.08756115</v>
      </c>
      <c r="Z27" s="4">
        <v>0.20000033</v>
      </c>
      <c r="AA27" s="4">
        <v>4.4731011799999996</v>
      </c>
      <c r="AB27" s="4">
        <v>6.0436339999999998E-2</v>
      </c>
      <c r="AC27" s="4">
        <v>0.22481751858774163</v>
      </c>
      <c r="AD27" s="4">
        <v>87.319770000000005</v>
      </c>
      <c r="AE27" s="4">
        <v>1.5345739899999999</v>
      </c>
      <c r="AF27" s="4">
        <v>-20.9528496</v>
      </c>
      <c r="AG27" s="4">
        <v>-7.9751142000000002</v>
      </c>
      <c r="AH27" s="4">
        <v>-7.8823831000000002</v>
      </c>
      <c r="AI27" s="4">
        <v>11.152795899999999</v>
      </c>
      <c r="AJ27" s="4">
        <v>-20.850182499999999</v>
      </c>
      <c r="AK27" s="4">
        <v>40.886654</v>
      </c>
    </row>
    <row r="28" spans="1:37" ht="16.5" thickBot="1" x14ac:dyDescent="0.3">
      <c r="A28" s="3" t="s">
        <v>38</v>
      </c>
      <c r="B28" s="4">
        <v>0.17175310999999999</v>
      </c>
      <c r="C28" s="4">
        <v>5.0454806699999999</v>
      </c>
      <c r="D28" s="4">
        <v>6.0138759999999999E-2</v>
      </c>
      <c r="E28" s="5">
        <v>0.19566122579367798</v>
      </c>
      <c r="F28" s="4">
        <v>112.17272</v>
      </c>
      <c r="G28" s="4">
        <v>2.7049531</v>
      </c>
      <c r="H28" s="4">
        <v>0.14361599999999999</v>
      </c>
      <c r="I28" s="4">
        <v>4.4337180199999997</v>
      </c>
      <c r="J28" s="4">
        <v>5.8880340000000003E-2</v>
      </c>
      <c r="K28" s="4">
        <v>0.22170429671957201</v>
      </c>
      <c r="L28" s="4">
        <v>84.387291000000005</v>
      </c>
      <c r="M28" s="4">
        <v>2.70497421</v>
      </c>
      <c r="N28" s="4">
        <v>-25.062062000000001</v>
      </c>
      <c r="O28" s="4">
        <v>-14.6702113</v>
      </c>
      <c r="P28" s="4">
        <v>-5.4047400000000003</v>
      </c>
      <c r="Q28" s="4">
        <v>16.3411495</v>
      </c>
      <c r="R28" s="4">
        <v>-34.049415199999999</v>
      </c>
      <c r="S28" s="4">
        <v>10.820703200000001</v>
      </c>
      <c r="T28" s="4">
        <v>0.25679043000000001</v>
      </c>
      <c r="U28" s="4">
        <v>5.1070154299999997</v>
      </c>
      <c r="V28" s="4">
        <v>5.9345960000000003E-2</v>
      </c>
      <c r="W28" s="6">
        <v>0.19823339551101768</v>
      </c>
      <c r="X28" s="4">
        <v>146.278649</v>
      </c>
      <c r="Y28" s="4">
        <v>1.3183554200000001</v>
      </c>
      <c r="Z28" s="4">
        <v>0.21384212999999999</v>
      </c>
      <c r="AA28" s="4">
        <v>4.8624894799999998</v>
      </c>
      <c r="AB28" s="4">
        <v>5.5152430000000002E-2</v>
      </c>
      <c r="AC28" s="4">
        <v>0.20523052211080553</v>
      </c>
      <c r="AD28" s="4">
        <v>132.411495</v>
      </c>
      <c r="AE28" s="4">
        <v>1.5077299099999999</v>
      </c>
      <c r="AF28" s="4">
        <v>-20.934215900000002</v>
      </c>
      <c r="AG28" s="4">
        <v>-5.3853361</v>
      </c>
      <c r="AH28" s="4">
        <v>-10.0355735</v>
      </c>
      <c r="AI28" s="4">
        <v>4.4436428000000001</v>
      </c>
      <c r="AJ28" s="4">
        <v>-10.912230299999999</v>
      </c>
      <c r="AK28" s="4">
        <v>23.491002999999999</v>
      </c>
    </row>
    <row r="29" spans="1:37" ht="16.5" thickBot="1" x14ac:dyDescent="0.3">
      <c r="A29" s="3" t="s">
        <v>39</v>
      </c>
      <c r="B29" s="4">
        <v>0.29586232000000001</v>
      </c>
      <c r="C29" s="4">
        <v>6.5686600100000003</v>
      </c>
      <c r="D29" s="4">
        <v>6.2931269999999997E-2</v>
      </c>
      <c r="E29" s="5">
        <v>0.14141610129675647</v>
      </c>
      <c r="F29" s="4">
        <v>224.159806</v>
      </c>
      <c r="G29" s="4">
        <v>1.6052419</v>
      </c>
      <c r="H29" s="4">
        <v>0.2025063</v>
      </c>
      <c r="I29" s="4">
        <v>6.00711671</v>
      </c>
      <c r="J29" s="4">
        <v>5.3529790000000001E-2</v>
      </c>
      <c r="K29" s="4">
        <v>0.16101955423082606</v>
      </c>
      <c r="L29" s="4">
        <v>186.430859</v>
      </c>
      <c r="M29" s="4">
        <v>2.26871147</v>
      </c>
      <c r="N29" s="4">
        <v>-38.643946399999997</v>
      </c>
      <c r="O29" s="4">
        <v>-10.803438099999999</v>
      </c>
      <c r="P29" s="4">
        <v>-18.732317800000001</v>
      </c>
      <c r="Q29" s="4">
        <v>18.179067499999999</v>
      </c>
      <c r="R29" s="4">
        <v>-22.863627099999999</v>
      </c>
      <c r="S29" s="4">
        <v>61.319069200000001</v>
      </c>
      <c r="T29" s="4">
        <v>0.27812147999999998</v>
      </c>
      <c r="U29" s="4">
        <v>5.9970517499999998</v>
      </c>
      <c r="V29" s="4">
        <v>5.5093049999999998E-2</v>
      </c>
      <c r="W29" s="6">
        <v>0.16447669095693163</v>
      </c>
      <c r="X29" s="4">
        <v>183.57725500000001</v>
      </c>
      <c r="Y29" s="4">
        <v>0.86444087999999997</v>
      </c>
      <c r="Z29" s="4">
        <v>0.26107291999999999</v>
      </c>
      <c r="AA29" s="4">
        <v>6.2460619199999998</v>
      </c>
      <c r="AB29" s="4">
        <v>5.2500900000000003E-2</v>
      </c>
      <c r="AC29" s="4">
        <v>0.15767924798194066</v>
      </c>
      <c r="AD29" s="4">
        <v>192.919387</v>
      </c>
      <c r="AE29" s="4">
        <v>0.97629854999999999</v>
      </c>
      <c r="AF29" s="4">
        <v>-9.8432419000000007</v>
      </c>
      <c r="AG29" s="4">
        <v>4.6598170000000003</v>
      </c>
      <c r="AH29" s="4">
        <v>-8.0849732999999997</v>
      </c>
      <c r="AI29" s="4">
        <v>-2.9285651000000001</v>
      </c>
      <c r="AJ29" s="4">
        <v>6.2959598000000003</v>
      </c>
      <c r="AK29" s="4">
        <v>21.776779000000001</v>
      </c>
    </row>
    <row r="30" spans="1:37" ht="16.5" thickBot="1" x14ac:dyDescent="0.3">
      <c r="A30" s="3" t="s">
        <v>40</v>
      </c>
      <c r="B30" s="4">
        <v>0.36509947999999998</v>
      </c>
      <c r="C30" s="4">
        <v>6.4865772000000002</v>
      </c>
      <c r="D30" s="4">
        <v>7.5235549999999998E-2</v>
      </c>
      <c r="E30" s="5">
        <v>0.14066409616541456</v>
      </c>
      <c r="F30" s="4">
        <v>203.91621799999999</v>
      </c>
      <c r="G30" s="4">
        <v>1.0292310899999999</v>
      </c>
      <c r="H30" s="4">
        <v>0.29408647999999998</v>
      </c>
      <c r="I30" s="4">
        <v>5.9522237899999997</v>
      </c>
      <c r="J30" s="4">
        <v>6.9450570000000003E-2</v>
      </c>
      <c r="K30" s="4">
        <v>0.15543132527285822</v>
      </c>
      <c r="L30" s="4">
        <v>176.03601499999999</v>
      </c>
      <c r="M30" s="4">
        <v>1.5044496000000001</v>
      </c>
      <c r="N30" s="4">
        <v>-11.892174499999999</v>
      </c>
      <c r="O30" s="4">
        <v>-6.002923</v>
      </c>
      <c r="P30" s="4">
        <v>-4.7747294</v>
      </c>
      <c r="Q30" s="4">
        <v>8.6534005000000001</v>
      </c>
      <c r="R30" s="4">
        <v>-5.7099615000000004</v>
      </c>
      <c r="S30" s="4">
        <v>29.813097299999999</v>
      </c>
      <c r="T30" s="4">
        <v>0.24464493000000001</v>
      </c>
      <c r="U30" s="4">
        <v>5.0524930000000001</v>
      </c>
      <c r="V30" s="4">
        <v>6.4112290000000002E-2</v>
      </c>
      <c r="W30" s="6">
        <v>0.19169253912079465</v>
      </c>
      <c r="X30" s="4">
        <v>118.636577</v>
      </c>
      <c r="Y30" s="4">
        <v>1.38466797</v>
      </c>
      <c r="Z30" s="4">
        <v>0.24329713</v>
      </c>
      <c r="AA30" s="4">
        <v>5.27112874</v>
      </c>
      <c r="AB30" s="4">
        <v>6.1424100000000002E-2</v>
      </c>
      <c r="AC30" s="4">
        <v>0.18230834980731447</v>
      </c>
      <c r="AD30" s="4">
        <v>131.42958899999999</v>
      </c>
      <c r="AE30" s="4">
        <v>1.21972299</v>
      </c>
      <c r="AF30" s="4">
        <v>3.4692034</v>
      </c>
      <c r="AG30" s="4">
        <v>1.5381087</v>
      </c>
      <c r="AH30" s="4">
        <v>-1.4045536000000001</v>
      </c>
      <c r="AI30" s="4">
        <v>-5.6187202999999997</v>
      </c>
      <c r="AJ30" s="4">
        <v>4.1000161000000004</v>
      </c>
      <c r="AK30" s="4">
        <v>-18.537875</v>
      </c>
    </row>
    <row r="31" spans="1:37" ht="16.5" thickBot="1" x14ac:dyDescent="0.3">
      <c r="A31" s="3" t="s">
        <v>41</v>
      </c>
      <c r="B31" s="4">
        <v>0.11647602</v>
      </c>
      <c r="C31" s="4">
        <v>4.5290153799999997</v>
      </c>
      <c r="D31" s="4">
        <v>5.3749989999999997E-2</v>
      </c>
      <c r="E31" s="5">
        <v>0.21870396164428391</v>
      </c>
      <c r="F31" s="4">
        <v>64.858592000000002</v>
      </c>
      <c r="G31" s="4">
        <v>2.97824965</v>
      </c>
      <c r="H31" s="4">
        <v>0.13094170999999999</v>
      </c>
      <c r="I31" s="4">
        <v>4.4051410400000002</v>
      </c>
      <c r="J31" s="4">
        <v>5.7489609999999997E-2</v>
      </c>
      <c r="K31" s="4">
        <v>0.21575596426356192</v>
      </c>
      <c r="L31" s="4">
        <v>69.559385000000006</v>
      </c>
      <c r="M31" s="4">
        <v>2.8742014400000002</v>
      </c>
      <c r="N31" s="4">
        <v>5.5556307</v>
      </c>
      <c r="O31" s="4">
        <v>-3.9445134999999998</v>
      </c>
      <c r="P31" s="4">
        <v>4.8668592999999998</v>
      </c>
      <c r="Q31" s="4">
        <v>0.34509790000000001</v>
      </c>
      <c r="R31" s="4">
        <v>2.3141454000000001</v>
      </c>
      <c r="S31" s="4">
        <v>0.77087099999999997</v>
      </c>
      <c r="T31" s="4">
        <v>0.25020899000000002</v>
      </c>
      <c r="U31" s="4">
        <v>5.6747011000000001</v>
      </c>
      <c r="V31" s="4">
        <v>5.3609459999999998E-2</v>
      </c>
      <c r="W31" s="6">
        <v>0.16945169212128566</v>
      </c>
      <c r="X31" s="4">
        <v>174.41345899999999</v>
      </c>
      <c r="Y31" s="4">
        <v>1.0694887200000001</v>
      </c>
      <c r="Z31" s="4">
        <v>0.22585978000000001</v>
      </c>
      <c r="AA31" s="4">
        <v>5.5362404999999999</v>
      </c>
      <c r="AB31" s="4">
        <v>5.2504679999999998E-2</v>
      </c>
      <c r="AC31" s="4">
        <v>0.18414982055822635</v>
      </c>
      <c r="AD31" s="4">
        <v>168.94450599999999</v>
      </c>
      <c r="AE31" s="4">
        <v>1.26608655</v>
      </c>
      <c r="AF31" s="4">
        <v>-11.501042699999999</v>
      </c>
      <c r="AG31" s="4">
        <v>-0.56955750000000005</v>
      </c>
      <c r="AH31" s="4">
        <v>-3.5901211000000002</v>
      </c>
      <c r="AI31" s="4">
        <v>8.9371989000000003</v>
      </c>
      <c r="AJ31" s="4">
        <v>1.2570596000000001</v>
      </c>
      <c r="AK31" s="4">
        <v>22.156939999999999</v>
      </c>
    </row>
    <row r="32" spans="1:37" ht="16.5" thickBot="1" x14ac:dyDescent="0.3">
      <c r="A32" s="3" t="s">
        <v>42</v>
      </c>
      <c r="B32" s="4">
        <v>0.12602168999999999</v>
      </c>
      <c r="C32" s="4">
        <v>3.4075663999999999</v>
      </c>
      <c r="D32" s="4">
        <v>6.6237779999999996E-2</v>
      </c>
      <c r="E32" s="5">
        <v>0.29863811798048512</v>
      </c>
      <c r="F32" s="4">
        <v>58.334541999999999</v>
      </c>
      <c r="G32" s="4">
        <v>2.55255849</v>
      </c>
      <c r="H32" s="4">
        <v>0.13334763999999999</v>
      </c>
      <c r="I32" s="4">
        <v>3.3875768599999998</v>
      </c>
      <c r="J32" s="4">
        <v>6.1637129999999998E-2</v>
      </c>
      <c r="K32" s="4">
        <v>0.30617802689626217</v>
      </c>
      <c r="L32" s="4">
        <v>77.309396000000007</v>
      </c>
      <c r="M32" s="4">
        <v>2.4026736999999998</v>
      </c>
      <c r="N32" s="4">
        <v>-1.1708168000000001</v>
      </c>
      <c r="O32" s="4">
        <v>-2.4126150000000002</v>
      </c>
      <c r="P32" s="4">
        <v>-9.2278316999999994</v>
      </c>
      <c r="Q32" s="4">
        <v>5.9118537</v>
      </c>
      <c r="R32" s="4">
        <v>23.718591</v>
      </c>
      <c r="S32" s="4">
        <v>1.8805623</v>
      </c>
      <c r="T32" s="4">
        <v>0.15768403</v>
      </c>
      <c r="U32" s="4">
        <v>4.2863714899999996</v>
      </c>
      <c r="V32" s="4">
        <v>5.9200969999999999E-2</v>
      </c>
      <c r="W32" s="6">
        <v>0.23697819650216126</v>
      </c>
      <c r="X32" s="4">
        <v>85.426929000000001</v>
      </c>
      <c r="Y32" s="4">
        <v>2.2017313500000002</v>
      </c>
      <c r="Z32" s="4">
        <v>0.13039734</v>
      </c>
      <c r="AA32" s="4">
        <v>3.9929783900000002</v>
      </c>
      <c r="AB32" s="4">
        <v>5.894137E-2</v>
      </c>
      <c r="AC32" s="4">
        <v>0.25758935402906985</v>
      </c>
      <c r="AD32" s="4">
        <v>53.136263</v>
      </c>
      <c r="AE32" s="4">
        <v>2.3171078299999999</v>
      </c>
      <c r="AF32" s="4">
        <v>-19.721881499999999</v>
      </c>
      <c r="AG32" s="4">
        <v>-5.3286908000000004</v>
      </c>
      <c r="AH32" s="4">
        <v>-2.6032943999999998</v>
      </c>
      <c r="AI32" s="4">
        <v>7.8136976000000002</v>
      </c>
      <c r="AJ32" s="4">
        <v>-36.2512513</v>
      </c>
      <c r="AK32" s="4">
        <v>10.022059</v>
      </c>
    </row>
    <row r="33" spans="1:37" ht="16.5" thickBot="1" x14ac:dyDescent="0.3">
      <c r="A33" s="3" t="s">
        <v>43</v>
      </c>
      <c r="B33" s="4">
        <v>0.21389115</v>
      </c>
      <c r="C33" s="4">
        <v>5.2761836200000003</v>
      </c>
      <c r="D33" s="4">
        <v>6.4181710000000003E-2</v>
      </c>
      <c r="E33" s="5">
        <v>0.180744945013465</v>
      </c>
      <c r="F33" s="4">
        <v>121.62455199999999</v>
      </c>
      <c r="G33" s="4">
        <v>2.3038605099999998</v>
      </c>
      <c r="H33" s="4">
        <v>0.20817817</v>
      </c>
      <c r="I33" s="4">
        <v>5.0329855200000004</v>
      </c>
      <c r="J33" s="4">
        <v>6.1683599999999998E-2</v>
      </c>
      <c r="K33" s="4">
        <v>0.1905404339609357</v>
      </c>
      <c r="L33" s="4">
        <v>107.44953099999999</v>
      </c>
      <c r="M33" s="4">
        <v>2.24164757</v>
      </c>
      <c r="N33" s="4">
        <v>-15.909731900000001</v>
      </c>
      <c r="O33" s="4">
        <v>-8.1263205000000003</v>
      </c>
      <c r="P33" s="4">
        <v>-8.1728588000000002</v>
      </c>
      <c r="Q33" s="4">
        <v>9.8282930999999998</v>
      </c>
      <c r="R33" s="4">
        <v>-24.5588002</v>
      </c>
      <c r="S33" s="4">
        <v>10.830706299999999</v>
      </c>
      <c r="T33" s="4">
        <v>0.20421449</v>
      </c>
      <c r="U33" s="4">
        <v>4.2300293699999996</v>
      </c>
      <c r="V33" s="4">
        <v>5.705996E-2</v>
      </c>
      <c r="W33" s="6">
        <v>0.23635294605599558</v>
      </c>
      <c r="X33" s="4">
        <v>87.993975000000006</v>
      </c>
      <c r="Y33" s="4">
        <v>1.4555517499999999</v>
      </c>
      <c r="Z33" s="4">
        <v>0.22915711999999999</v>
      </c>
      <c r="AA33" s="4">
        <v>4.4000173900000004</v>
      </c>
      <c r="AB33" s="4">
        <v>5.9352170000000003E-2</v>
      </c>
      <c r="AC33" s="4">
        <v>0.22837672461430797</v>
      </c>
      <c r="AD33" s="4">
        <v>93.337215</v>
      </c>
      <c r="AE33" s="4">
        <v>1.2439720400000001</v>
      </c>
      <c r="AF33" s="4">
        <v>5.7945593999999998</v>
      </c>
      <c r="AG33" s="4">
        <v>2.27312E-2</v>
      </c>
      <c r="AH33" s="4">
        <v>-0.22018740000000001</v>
      </c>
      <c r="AI33" s="4">
        <v>-1.6442958000000001</v>
      </c>
      <c r="AJ33" s="4">
        <v>-3.7646951</v>
      </c>
      <c r="AK33" s="4">
        <v>-3.9528159999999999</v>
      </c>
    </row>
    <row r="34" spans="1:37" ht="16.5" thickBot="1" x14ac:dyDescent="0.3">
      <c r="A34" s="3" t="s">
        <v>44</v>
      </c>
      <c r="B34" s="4">
        <v>0.18656980000000001</v>
      </c>
      <c r="C34" s="4">
        <v>4.96068905</v>
      </c>
      <c r="D34" s="4">
        <v>6.1110530000000003E-2</v>
      </c>
      <c r="E34" s="5">
        <v>0.19361637288407738</v>
      </c>
      <c r="F34" s="4">
        <v>108.09427599999999</v>
      </c>
      <c r="G34" s="4">
        <v>2.2690423599999998</v>
      </c>
      <c r="H34" s="4">
        <v>0.21785752</v>
      </c>
      <c r="I34" s="4">
        <v>4.52786708</v>
      </c>
      <c r="J34" s="4">
        <v>6.8717470000000003E-2</v>
      </c>
      <c r="K34" s="4">
        <v>0.21200783934908798</v>
      </c>
      <c r="L34" s="4">
        <v>85.136938999999998</v>
      </c>
      <c r="M34" s="4">
        <v>2.00703414</v>
      </c>
      <c r="N34" s="4">
        <v>13.6643569</v>
      </c>
      <c r="O34" s="4">
        <v>-9.4757425000000008</v>
      </c>
      <c r="P34" s="4">
        <v>11.5036156</v>
      </c>
      <c r="Q34" s="4">
        <v>11.855225000000001</v>
      </c>
      <c r="R34" s="4">
        <v>-24.3309003</v>
      </c>
      <c r="S34" s="4">
        <v>-8.5735332</v>
      </c>
      <c r="T34" s="4">
        <v>0.25479078999999999</v>
      </c>
      <c r="U34" s="4">
        <v>5.3091409900000004</v>
      </c>
      <c r="V34" s="4">
        <v>5.8386470000000003E-2</v>
      </c>
      <c r="W34" s="6">
        <v>0.18906076898115232</v>
      </c>
      <c r="X34" s="4">
        <v>151.37499099999999</v>
      </c>
      <c r="Y34" s="4">
        <v>1.0545722500000001</v>
      </c>
      <c r="Z34" s="4">
        <v>0.27607039</v>
      </c>
      <c r="AA34" s="4">
        <v>5.3056999999999999</v>
      </c>
      <c r="AB34" s="4">
        <v>6.1997299999999998E-2</v>
      </c>
      <c r="AC34" s="4">
        <v>0.18372879640027032</v>
      </c>
      <c r="AD34" s="4">
        <v>140.53457700000001</v>
      </c>
      <c r="AE34" s="4">
        <v>0.87169174999999999</v>
      </c>
      <c r="AF34" s="4">
        <v>6.9589717999999996</v>
      </c>
      <c r="AG34" s="4">
        <v>9.9543300000000001E-2</v>
      </c>
      <c r="AH34" s="4">
        <v>5.3290157999999996</v>
      </c>
      <c r="AI34" s="4">
        <v>-2.8957304000000001</v>
      </c>
      <c r="AJ34" s="4">
        <v>-6.9045439999999996</v>
      </c>
      <c r="AK34" s="4">
        <v>-14.881167</v>
      </c>
    </row>
    <row r="35" spans="1:37" ht="16.5" thickBot="1" x14ac:dyDescent="0.3">
      <c r="A35" s="3" t="s">
        <v>45</v>
      </c>
      <c r="B35" s="4">
        <v>0.28152402999999998</v>
      </c>
      <c r="C35" s="4">
        <v>5.5098567799999998</v>
      </c>
      <c r="D35" s="4">
        <v>7.4494249999999998E-2</v>
      </c>
      <c r="E35" s="5">
        <v>0.16901274291788873</v>
      </c>
      <c r="F35" s="4">
        <v>127.292658</v>
      </c>
      <c r="G35" s="4">
        <v>1.7199156900000001</v>
      </c>
      <c r="H35" s="4">
        <v>0.18875457000000001</v>
      </c>
      <c r="I35" s="4">
        <v>4.9128421800000002</v>
      </c>
      <c r="J35" s="4">
        <v>6.4804319999999999E-2</v>
      </c>
      <c r="K35" s="4">
        <v>0.19817723282230179</v>
      </c>
      <c r="L35" s="4">
        <v>96.214292</v>
      </c>
      <c r="M35" s="4">
        <v>2.3775066599999999</v>
      </c>
      <c r="N35" s="4">
        <v>-46.894246099999997</v>
      </c>
      <c r="O35" s="4">
        <v>-15.351477900000001</v>
      </c>
      <c r="P35" s="4">
        <v>-19.167552499999999</v>
      </c>
      <c r="Q35" s="4">
        <v>25.325396300000001</v>
      </c>
      <c r="R35" s="4">
        <v>-38.251443500000001</v>
      </c>
      <c r="S35" s="4">
        <v>71.126676599999996</v>
      </c>
      <c r="T35" s="4">
        <v>0.21273010000000001</v>
      </c>
      <c r="U35" s="4">
        <v>5.0457274300000003</v>
      </c>
      <c r="V35" s="4">
        <v>5.6089399999999998E-2</v>
      </c>
      <c r="W35" s="6">
        <v>0.19980221109440408</v>
      </c>
      <c r="X35" s="4">
        <v>141.17765800000001</v>
      </c>
      <c r="Y35" s="4">
        <v>1.53639635</v>
      </c>
      <c r="Z35" s="4">
        <v>0.17598246000000001</v>
      </c>
      <c r="AA35" s="4">
        <v>4.9500997499999997</v>
      </c>
      <c r="AB35" s="4">
        <v>5.2193839999999998E-2</v>
      </c>
      <c r="AC35" s="4">
        <v>0.20427483106026412</v>
      </c>
      <c r="AD35" s="4">
        <v>130.51214999999999</v>
      </c>
      <c r="AE35" s="4">
        <v>1.9601023399999999</v>
      </c>
      <c r="AF35" s="4">
        <v>-24.719335000000001</v>
      </c>
      <c r="AG35" s="4">
        <v>-3.4503727</v>
      </c>
      <c r="AH35" s="4">
        <v>-13.0273141</v>
      </c>
      <c r="AI35" s="4">
        <v>5.5852431999999999</v>
      </c>
      <c r="AJ35" s="4">
        <v>-11.0957697</v>
      </c>
      <c r="AK35" s="4">
        <v>43.020006000000002</v>
      </c>
    </row>
    <row r="36" spans="1:37" ht="16.5" thickBot="1" x14ac:dyDescent="0.3">
      <c r="A36" s="3" t="s">
        <v>46</v>
      </c>
      <c r="B36" s="4">
        <v>0.18577088999999999</v>
      </c>
      <c r="C36" s="4">
        <v>5.3400448699999998</v>
      </c>
      <c r="D36" s="4">
        <v>5.9874049999999998E-2</v>
      </c>
      <c r="E36" s="5">
        <v>0.18188633414896982</v>
      </c>
      <c r="F36" s="4">
        <v>124.337042</v>
      </c>
      <c r="G36" s="4">
        <v>2.6532247199999999</v>
      </c>
      <c r="H36" s="4">
        <v>0.2347207</v>
      </c>
      <c r="I36" s="4">
        <v>5.2618913999999997</v>
      </c>
      <c r="J36" s="4">
        <v>6.8937390000000001E-2</v>
      </c>
      <c r="K36" s="4">
        <v>0.18499888462064912</v>
      </c>
      <c r="L36" s="4">
        <v>124.217133</v>
      </c>
      <c r="M36" s="4">
        <v>2.1842329700000001</v>
      </c>
      <c r="N36" s="4">
        <v>17.074178199999999</v>
      </c>
      <c r="O36" s="4">
        <v>-3.3806763000000002</v>
      </c>
      <c r="P36" s="4">
        <v>11.8586147</v>
      </c>
      <c r="Q36" s="4">
        <v>4.9804069999999996</v>
      </c>
      <c r="R36" s="4">
        <v>-6.1559958999999997</v>
      </c>
      <c r="S36" s="4">
        <v>-11.7904251</v>
      </c>
      <c r="T36" s="4">
        <v>0.20773933</v>
      </c>
      <c r="U36" s="4">
        <v>4.5200079799999999</v>
      </c>
      <c r="V36" s="4">
        <v>5.77463E-2</v>
      </c>
      <c r="W36" s="6">
        <v>0.22327762298327361</v>
      </c>
      <c r="X36" s="4">
        <v>92.584097999999997</v>
      </c>
      <c r="Y36" s="4">
        <v>1.4505834500000001</v>
      </c>
      <c r="Z36" s="4">
        <v>0.19423762999999999</v>
      </c>
      <c r="AA36" s="4">
        <v>4.3163790400000002</v>
      </c>
      <c r="AB36" s="4">
        <v>5.8698380000000001E-2</v>
      </c>
      <c r="AC36" s="4">
        <v>0.23089980173236674</v>
      </c>
      <c r="AD36" s="4">
        <v>85.629990000000006</v>
      </c>
      <c r="AE36" s="4">
        <v>1.62279346</v>
      </c>
      <c r="AF36" s="4">
        <v>-9.9132817000000006</v>
      </c>
      <c r="AG36" s="4">
        <v>-3.5911607999999999</v>
      </c>
      <c r="AH36" s="4">
        <v>-1.0543958</v>
      </c>
      <c r="AI36" s="4">
        <v>4.1744129000000001</v>
      </c>
      <c r="AJ36" s="4">
        <v>-4.7020160999999998</v>
      </c>
      <c r="AK36" s="4">
        <v>17.940771000000002</v>
      </c>
    </row>
    <row r="37" spans="1:37" ht="16.5" thickBot="1" x14ac:dyDescent="0.3">
      <c r="A37" s="3" t="s">
        <v>47</v>
      </c>
      <c r="B37" s="4">
        <v>0.18293330999999999</v>
      </c>
      <c r="C37" s="4">
        <v>5.1108417800000003</v>
      </c>
      <c r="D37" s="4">
        <v>5.9575620000000003E-2</v>
      </c>
      <c r="E37" s="5">
        <v>0.18633630959399738</v>
      </c>
      <c r="F37" s="4">
        <v>110.794793</v>
      </c>
      <c r="G37" s="4">
        <v>2.50461387</v>
      </c>
      <c r="H37" s="4">
        <v>0.16946385999999999</v>
      </c>
      <c r="I37" s="4">
        <v>5.1735818800000004</v>
      </c>
      <c r="J37" s="4">
        <v>5.9282359999999999E-2</v>
      </c>
      <c r="K37" s="4">
        <v>0.18701423281471716</v>
      </c>
      <c r="L37" s="4">
        <v>103.610938</v>
      </c>
      <c r="M37" s="4">
        <v>2.5986093299999999</v>
      </c>
      <c r="N37" s="4">
        <v>-14.630163100000001</v>
      </c>
      <c r="O37" s="4">
        <v>-0.84751849999999995</v>
      </c>
      <c r="P37" s="4">
        <v>-3.0694954000000001</v>
      </c>
      <c r="Q37" s="4">
        <v>2.9696992999999998</v>
      </c>
      <c r="R37" s="4">
        <v>-14.008696799999999</v>
      </c>
      <c r="S37" s="4">
        <v>12.028215599999999</v>
      </c>
      <c r="T37" s="4">
        <v>0.24940596000000001</v>
      </c>
      <c r="U37" s="4">
        <v>5.28030256</v>
      </c>
      <c r="V37" s="4">
        <v>5.5758960000000003E-2</v>
      </c>
      <c r="W37" s="6">
        <v>0.18622936824875902</v>
      </c>
      <c r="X37" s="4">
        <v>165.916527</v>
      </c>
      <c r="Y37" s="4">
        <v>0.97999586000000005</v>
      </c>
      <c r="Z37" s="4">
        <v>0.2418399</v>
      </c>
      <c r="AA37" s="4">
        <v>5.0716668900000004</v>
      </c>
      <c r="AB37" s="4">
        <v>5.5886610000000003E-2</v>
      </c>
      <c r="AC37" s="4">
        <v>0.19501471380744612</v>
      </c>
      <c r="AD37" s="4">
        <v>155.346711</v>
      </c>
      <c r="AE37" s="4">
        <v>1.1581975</v>
      </c>
      <c r="AF37" s="4">
        <v>-6.4096278</v>
      </c>
      <c r="AG37" s="4">
        <v>-3.8881187000000001</v>
      </c>
      <c r="AH37" s="4">
        <v>-2.1315168999999998</v>
      </c>
      <c r="AI37" s="4">
        <v>6.5629476000000002</v>
      </c>
      <c r="AJ37" s="4">
        <v>-6.3626543</v>
      </c>
      <c r="AK37" s="4">
        <v>25.734463000000002</v>
      </c>
    </row>
    <row r="38" spans="1:37" ht="16.5" thickBot="1" x14ac:dyDescent="0.3">
      <c r="A38" s="3" t="s">
        <v>48</v>
      </c>
      <c r="B38" s="4">
        <v>0.19799315000000001</v>
      </c>
      <c r="C38" s="4">
        <v>4.69168816</v>
      </c>
      <c r="D38" s="4">
        <v>6.7410650000000003E-2</v>
      </c>
      <c r="E38" s="5">
        <v>0.20697522338872401</v>
      </c>
      <c r="F38" s="4">
        <v>101.738517</v>
      </c>
      <c r="G38" s="4">
        <v>2.3614471300000002</v>
      </c>
      <c r="H38" s="4">
        <v>0.13752439</v>
      </c>
      <c r="I38" s="4">
        <v>4.4216378900000004</v>
      </c>
      <c r="J38" s="4">
        <v>6.242491E-2</v>
      </c>
      <c r="K38" s="4">
        <v>0.22089341021028172</v>
      </c>
      <c r="L38" s="4">
        <v>72.646809000000005</v>
      </c>
      <c r="M38" s="4">
        <v>2.66003386</v>
      </c>
      <c r="N38" s="4">
        <v>-44.147328299999998</v>
      </c>
      <c r="O38" s="4">
        <v>-10.4608284</v>
      </c>
      <c r="P38" s="4">
        <v>-13.8817608</v>
      </c>
      <c r="Q38" s="4">
        <v>13.7601213</v>
      </c>
      <c r="R38" s="4">
        <v>-41.5645588</v>
      </c>
      <c r="S38" s="4">
        <v>34.155719099999999</v>
      </c>
      <c r="T38" s="4">
        <v>0.20895119000000001</v>
      </c>
      <c r="U38" s="4">
        <v>4.44507984</v>
      </c>
      <c r="V38" s="4">
        <v>6.0510210000000002E-2</v>
      </c>
      <c r="W38" s="6">
        <v>0.22118133243554805</v>
      </c>
      <c r="X38" s="4">
        <v>106.964462</v>
      </c>
      <c r="Y38" s="4">
        <v>1.6431669499999999</v>
      </c>
      <c r="Z38" s="4">
        <v>0.18281929999999999</v>
      </c>
      <c r="AA38" s="4">
        <v>4.3317834</v>
      </c>
      <c r="AB38" s="4">
        <v>5.5547739999999998E-2</v>
      </c>
      <c r="AC38" s="4">
        <v>0.2261482336493639</v>
      </c>
      <c r="AD38" s="4">
        <v>114.090474</v>
      </c>
      <c r="AE38" s="4">
        <v>1.66278539</v>
      </c>
      <c r="AF38" s="4">
        <v>-19.7430439</v>
      </c>
      <c r="AG38" s="4">
        <v>-1.4823782000000001</v>
      </c>
      <c r="AH38" s="4">
        <v>-13.7006301</v>
      </c>
      <c r="AI38" s="4">
        <v>4.4839080999999998</v>
      </c>
      <c r="AJ38" s="4">
        <v>9.2578109000000008</v>
      </c>
      <c r="AK38" s="4">
        <v>13.35881</v>
      </c>
    </row>
    <row r="39" spans="1:37" ht="16.5" thickBot="1" x14ac:dyDescent="0.3">
      <c r="A39" s="3" t="s">
        <v>49</v>
      </c>
      <c r="B39" s="4">
        <v>0.1580356</v>
      </c>
      <c r="C39" s="4">
        <v>4.6428006899999996</v>
      </c>
      <c r="D39" s="4">
        <v>5.905026E-2</v>
      </c>
      <c r="E39" s="5">
        <v>0.21129241160522985</v>
      </c>
      <c r="F39" s="4">
        <v>81.860009000000005</v>
      </c>
      <c r="G39" s="4">
        <v>2.6461851799999998</v>
      </c>
      <c r="H39" s="4">
        <v>0.11739985999999999</v>
      </c>
      <c r="I39" s="4">
        <v>4.5403490199999998</v>
      </c>
      <c r="J39" s="4">
        <v>5.3902440000000003E-2</v>
      </c>
      <c r="K39" s="4">
        <v>0.21774551579335388</v>
      </c>
      <c r="L39" s="4">
        <v>79.129073000000005</v>
      </c>
      <c r="M39" s="4">
        <v>2.99765237</v>
      </c>
      <c r="N39" s="4">
        <v>-34.041015100000003</v>
      </c>
      <c r="O39" s="4">
        <v>-5.22994</v>
      </c>
      <c r="P39" s="4">
        <v>-11.8675076</v>
      </c>
      <c r="Q39" s="4">
        <v>6.6064277999999996</v>
      </c>
      <c r="R39" s="4">
        <v>-14.861000000000001</v>
      </c>
      <c r="S39" s="4">
        <v>26.362129700000001</v>
      </c>
      <c r="T39" s="4">
        <v>0.21020191999999999</v>
      </c>
      <c r="U39" s="4">
        <v>5.1948412199999998</v>
      </c>
      <c r="V39" s="4">
        <v>5.5755569999999997E-2</v>
      </c>
      <c r="W39" s="6">
        <v>0.19064841104195346</v>
      </c>
      <c r="X39" s="4">
        <v>142.95748</v>
      </c>
      <c r="Y39" s="4">
        <v>1.6938809500000001</v>
      </c>
      <c r="Z39" s="4">
        <v>0.18359433</v>
      </c>
      <c r="AA39" s="4">
        <v>5.0844303200000001</v>
      </c>
      <c r="AB39" s="4">
        <v>4.9761529999999998E-2</v>
      </c>
      <c r="AC39" s="4">
        <v>0.1972684944219654</v>
      </c>
      <c r="AD39" s="4">
        <v>137.590384</v>
      </c>
      <c r="AE39" s="4">
        <v>1.8422694799999999</v>
      </c>
      <c r="AF39" s="4">
        <v>-17.3132321</v>
      </c>
      <c r="AG39" s="4">
        <v>-1.9862735</v>
      </c>
      <c r="AH39" s="4">
        <v>-13.8787848</v>
      </c>
      <c r="AI39" s="4">
        <v>5.3574269000000001</v>
      </c>
      <c r="AJ39" s="4">
        <v>-3.4495407</v>
      </c>
      <c r="AK39" s="4">
        <v>19.301259999999999</v>
      </c>
    </row>
    <row r="40" spans="1:37" ht="16.5" thickBot="1" x14ac:dyDescent="0.3">
      <c r="A40" s="3" t="s">
        <v>50</v>
      </c>
      <c r="B40" s="4">
        <v>0.21441913000000001</v>
      </c>
      <c r="C40" s="4">
        <v>4.7760763300000004</v>
      </c>
      <c r="D40" s="4">
        <v>7.0028419999999994E-2</v>
      </c>
      <c r="E40" s="5">
        <v>0.19969593293774954</v>
      </c>
      <c r="F40" s="4">
        <v>97.240297999999996</v>
      </c>
      <c r="G40" s="4">
        <v>2.1625315399999998</v>
      </c>
      <c r="H40" s="4">
        <v>0.19158992</v>
      </c>
      <c r="I40" s="4">
        <v>4.4761845400000002</v>
      </c>
      <c r="J40" s="4">
        <v>6.8099010000000001E-2</v>
      </c>
      <c r="K40" s="4">
        <v>0.21744510724202804</v>
      </c>
      <c r="L40" s="4">
        <v>84.538477999999998</v>
      </c>
      <c r="M40" s="4">
        <v>2.2816212400000002</v>
      </c>
      <c r="N40" s="4">
        <v>-14.5875737</v>
      </c>
      <c r="O40" s="4">
        <v>-7.3175508000000002</v>
      </c>
      <c r="P40" s="4">
        <v>-4.2481331999999998</v>
      </c>
      <c r="Q40" s="4">
        <v>10.711724999999999</v>
      </c>
      <c r="R40" s="4">
        <v>-16.6229285</v>
      </c>
      <c r="S40" s="4">
        <v>9.9735314000000006</v>
      </c>
      <c r="T40" s="4">
        <v>0.23428605999999999</v>
      </c>
      <c r="U40" s="4">
        <v>4.5048728200000001</v>
      </c>
      <c r="V40" s="4">
        <v>6.6728289999999996E-2</v>
      </c>
      <c r="W40" s="6">
        <v>0.22928317130962686</v>
      </c>
      <c r="X40" s="4">
        <v>89.411765000000003</v>
      </c>
      <c r="Y40" s="4">
        <v>1.2859236599999999</v>
      </c>
      <c r="Z40" s="4">
        <v>0.23606611999999999</v>
      </c>
      <c r="AA40" s="4">
        <v>4.4766777800000002</v>
      </c>
      <c r="AB40" s="4">
        <v>6.429166E-2</v>
      </c>
      <c r="AC40" s="4">
        <v>0.21889425831637141</v>
      </c>
      <c r="AD40" s="4">
        <v>91.243472999999994</v>
      </c>
      <c r="AE40" s="4">
        <v>1.28380037</v>
      </c>
      <c r="AF40" s="4">
        <v>-1.0031071</v>
      </c>
      <c r="AG40" s="4">
        <v>-1.3441437000000001</v>
      </c>
      <c r="AH40" s="4">
        <v>-4.8980006999999999</v>
      </c>
      <c r="AI40" s="4">
        <v>-3.4778270999999998</v>
      </c>
      <c r="AJ40" s="4">
        <v>0.69979069999999999</v>
      </c>
      <c r="AK40" s="4">
        <v>2.8915700000000002</v>
      </c>
    </row>
    <row r="41" spans="1:37" ht="16.5" thickBot="1" x14ac:dyDescent="0.3">
      <c r="A41" s="3" t="s">
        <v>51</v>
      </c>
      <c r="B41" s="4">
        <v>0.19035456000000001</v>
      </c>
      <c r="C41" s="4">
        <v>4.0257078599999998</v>
      </c>
      <c r="D41" s="4">
        <v>7.4059490000000006E-2</v>
      </c>
      <c r="E41" s="5">
        <v>0.239654125771773</v>
      </c>
      <c r="F41" s="4">
        <v>74.765619000000001</v>
      </c>
      <c r="G41" s="4">
        <v>2.20348612</v>
      </c>
      <c r="H41" s="4">
        <v>0.1601833</v>
      </c>
      <c r="I41" s="4">
        <v>3.67669347</v>
      </c>
      <c r="J41" s="4">
        <v>7.1832510000000002E-2</v>
      </c>
      <c r="K41" s="4">
        <v>0.27041822637264645</v>
      </c>
      <c r="L41" s="4">
        <v>68.587828000000002</v>
      </c>
      <c r="M41" s="4">
        <v>2.3230630900000002</v>
      </c>
      <c r="N41" s="4">
        <v>-19.744446100000001</v>
      </c>
      <c r="O41" s="4">
        <v>-9.8134007000000008</v>
      </c>
      <c r="P41" s="4">
        <v>-4.6596055999999999</v>
      </c>
      <c r="Q41" s="4">
        <v>14.8174869</v>
      </c>
      <c r="R41" s="4">
        <v>-10.831874600000001</v>
      </c>
      <c r="S41" s="4">
        <v>9.1336794000000001</v>
      </c>
      <c r="T41" s="4">
        <v>0.19721544999999999</v>
      </c>
      <c r="U41" s="4">
        <v>4.88469087</v>
      </c>
      <c r="V41" s="4">
        <v>5.5510049999999998E-2</v>
      </c>
      <c r="W41" s="6">
        <v>0.20431777945905516</v>
      </c>
      <c r="X41" s="4">
        <v>123.17359999999999</v>
      </c>
      <c r="Y41" s="4">
        <v>1.68924732</v>
      </c>
      <c r="Z41" s="4">
        <v>0.16582468</v>
      </c>
      <c r="AA41" s="4">
        <v>4.5588152600000003</v>
      </c>
      <c r="AB41" s="4">
        <v>5.3011509999999998E-2</v>
      </c>
      <c r="AC41" s="4">
        <v>0.22042902008331253</v>
      </c>
      <c r="AD41" s="4">
        <v>109.091076</v>
      </c>
      <c r="AE41" s="4">
        <v>1.96555759</v>
      </c>
      <c r="AF41" s="4">
        <v>-17.087187100000001</v>
      </c>
      <c r="AG41" s="4">
        <v>-5.6513140999999996</v>
      </c>
      <c r="AH41" s="4">
        <v>-5.9898036000000001</v>
      </c>
      <c r="AI41" s="4">
        <v>7.7237999999999998</v>
      </c>
      <c r="AJ41" s="4">
        <v>-9.1549326000000004</v>
      </c>
      <c r="AK41" s="4">
        <v>14.614811</v>
      </c>
    </row>
    <row r="42" spans="1:37" ht="16.5" thickBot="1" x14ac:dyDescent="0.3">
      <c r="A42" s="3" t="s">
        <v>52</v>
      </c>
      <c r="B42" s="4">
        <v>0.31950070000000003</v>
      </c>
      <c r="C42" s="4">
        <v>6.0287911300000001</v>
      </c>
      <c r="D42" s="4">
        <v>7.2029800000000005E-2</v>
      </c>
      <c r="E42" s="5">
        <v>0.14396966032498074</v>
      </c>
      <c r="F42" s="4">
        <v>185.3434</v>
      </c>
      <c r="G42" s="4">
        <v>1.3530898099999999</v>
      </c>
      <c r="H42" s="4">
        <v>0.33644067</v>
      </c>
      <c r="I42" s="4">
        <v>6.2012470999999998</v>
      </c>
      <c r="J42" s="4">
        <v>7.2141629999999998E-2</v>
      </c>
      <c r="K42" s="4">
        <v>0.14552084905681587</v>
      </c>
      <c r="L42" s="4">
        <v>200.62274199999999</v>
      </c>
      <c r="M42" s="4">
        <v>1.1917204699999999</v>
      </c>
      <c r="N42" s="4">
        <v>25.555852699999999</v>
      </c>
      <c r="O42" s="4">
        <v>8.4197951999999994</v>
      </c>
      <c r="P42" s="4">
        <v>6.8205334000000004</v>
      </c>
      <c r="Q42" s="4">
        <v>-6.6318786999999997</v>
      </c>
      <c r="R42" s="4">
        <v>28.7011146</v>
      </c>
      <c r="S42" s="4">
        <v>-29.8072862</v>
      </c>
      <c r="T42" s="4">
        <v>0.28410127000000002</v>
      </c>
      <c r="U42" s="4">
        <v>5.3095271400000001</v>
      </c>
      <c r="V42" s="4">
        <v>6.4068929999999996E-2</v>
      </c>
      <c r="W42" s="6">
        <v>0.1802709137197043</v>
      </c>
      <c r="X42" s="4">
        <v>162.02300299999999</v>
      </c>
      <c r="Y42" s="4">
        <v>0.71861059999999999</v>
      </c>
      <c r="Z42" s="4">
        <v>0.26702091999999999</v>
      </c>
      <c r="AA42" s="4">
        <v>5.28582982</v>
      </c>
      <c r="AB42" s="4">
        <v>5.9127249999999999E-2</v>
      </c>
      <c r="AC42" s="4">
        <v>0.18038729244742033</v>
      </c>
      <c r="AD42" s="4">
        <v>158.39985200000001</v>
      </c>
      <c r="AE42" s="4">
        <v>1.15138395</v>
      </c>
      <c r="AF42" s="4">
        <v>2.8321033</v>
      </c>
      <c r="AG42" s="4">
        <v>2.8036700000000001E-2</v>
      </c>
      <c r="AH42" s="4">
        <v>-0.83485929999999997</v>
      </c>
      <c r="AI42" s="4">
        <v>-2.5083454999999999</v>
      </c>
      <c r="AJ42" s="4">
        <v>-1.2060763000000001</v>
      </c>
      <c r="AK42" s="4">
        <v>33.608820000000001</v>
      </c>
    </row>
    <row r="43" spans="1:37" ht="16.5" thickBot="1" x14ac:dyDescent="0.3">
      <c r="A43" s="3" t="s">
        <v>53</v>
      </c>
      <c r="B43" s="4">
        <v>0.27788800000000002</v>
      </c>
      <c r="C43" s="4">
        <v>5.6137662700000002</v>
      </c>
      <c r="D43" s="4">
        <v>7.5406920000000002E-2</v>
      </c>
      <c r="E43" s="5">
        <v>0.16381561628212643</v>
      </c>
      <c r="F43" s="4">
        <v>140.10261600000001</v>
      </c>
      <c r="G43" s="4">
        <v>1.48366596</v>
      </c>
      <c r="H43" s="4">
        <v>0.33057748999999997</v>
      </c>
      <c r="I43" s="4">
        <v>5.9619754599999997</v>
      </c>
      <c r="J43" s="4">
        <v>7.7228050000000006E-2</v>
      </c>
      <c r="K43" s="4">
        <v>0.15125640010658692</v>
      </c>
      <c r="L43" s="4">
        <v>157.90243799999999</v>
      </c>
      <c r="M43" s="4">
        <v>1.30384071</v>
      </c>
      <c r="N43" s="4">
        <v>10.1548762</v>
      </c>
      <c r="O43" s="4">
        <v>3.6188001999999999</v>
      </c>
      <c r="P43" s="4">
        <v>-0.42935299999999998</v>
      </c>
      <c r="Q43" s="4">
        <v>-5.3998489999999997</v>
      </c>
      <c r="R43" s="4">
        <v>2.3405217999999999</v>
      </c>
      <c r="S43" s="4">
        <v>-4.9950330000000003</v>
      </c>
      <c r="T43" s="4">
        <v>0.23214364000000001</v>
      </c>
      <c r="U43" s="4">
        <v>4.4499996800000003</v>
      </c>
      <c r="V43" s="4">
        <v>6.3707910000000006E-2</v>
      </c>
      <c r="W43" s="6">
        <v>0.22276403201924197</v>
      </c>
      <c r="X43" s="4">
        <v>103.51658399999999</v>
      </c>
      <c r="Y43" s="4">
        <v>1.14585596</v>
      </c>
      <c r="Z43" s="4">
        <v>0.21920966</v>
      </c>
      <c r="AA43" s="4">
        <v>4.2692107300000002</v>
      </c>
      <c r="AB43" s="4">
        <v>6.5051919999999999E-2</v>
      </c>
      <c r="AC43" s="4">
        <v>0.22838717362878388</v>
      </c>
      <c r="AD43" s="4">
        <v>80.277737999999999</v>
      </c>
      <c r="AE43" s="4">
        <v>1.49214537</v>
      </c>
      <c r="AF43" s="4">
        <v>-8.8787722999999996</v>
      </c>
      <c r="AG43" s="4">
        <v>-4.0940354000000001</v>
      </c>
      <c r="AH43" s="4">
        <v>-0.37853579999999998</v>
      </c>
      <c r="AI43" s="4">
        <v>4.3723406000000002</v>
      </c>
      <c r="AJ43" s="4">
        <v>-22.4617136</v>
      </c>
      <c r="AK43" s="4">
        <v>37.388666000000001</v>
      </c>
    </row>
    <row r="44" spans="1:37" ht="16.5" thickBot="1" x14ac:dyDescent="0.3">
      <c r="A44" s="3" t="s">
        <v>54</v>
      </c>
      <c r="B44" s="4">
        <v>0.13200376999999999</v>
      </c>
      <c r="C44" s="4">
        <v>3.42423316</v>
      </c>
      <c r="D44" s="4">
        <v>7.1838840000000001E-2</v>
      </c>
      <c r="E44" s="5">
        <v>0.29343248394364707</v>
      </c>
      <c r="F44" s="4">
        <v>51.215090000000004</v>
      </c>
      <c r="G44" s="4">
        <v>2.5342813899999999</v>
      </c>
      <c r="H44" s="4">
        <v>0.10803875</v>
      </c>
      <c r="I44" s="4">
        <v>3.3887943200000001</v>
      </c>
      <c r="J44" s="4">
        <v>6.4944119999999994E-2</v>
      </c>
      <c r="K44" s="4">
        <v>0.29154494786244683</v>
      </c>
      <c r="L44" s="4">
        <v>33.014589000000001</v>
      </c>
      <c r="M44" s="4">
        <v>2.8071159300000001</v>
      </c>
      <c r="N44" s="4">
        <v>-20.284066500000002</v>
      </c>
      <c r="O44" s="4">
        <v>-1.8416637</v>
      </c>
      <c r="P44" s="4">
        <v>-10.6983389</v>
      </c>
      <c r="Q44" s="4">
        <v>-1.1325943999999999</v>
      </c>
      <c r="R44" s="4">
        <v>-37.540981299999999</v>
      </c>
      <c r="S44" s="4">
        <v>15.015328</v>
      </c>
      <c r="T44" s="4">
        <v>0.19245512000000001</v>
      </c>
      <c r="U44" s="4">
        <v>4.2049960999999998</v>
      </c>
      <c r="V44" s="4">
        <v>6.1695180000000002E-2</v>
      </c>
      <c r="W44" s="6">
        <v>0.23144803608572057</v>
      </c>
      <c r="X44" s="4">
        <v>92.256331000000003</v>
      </c>
      <c r="Y44" s="4">
        <v>1.5661422599999999</v>
      </c>
      <c r="Z44" s="4">
        <v>0.15404258000000001</v>
      </c>
      <c r="AA44" s="4">
        <v>4.1540111599999996</v>
      </c>
      <c r="AB44" s="4">
        <v>5.6264210000000002E-2</v>
      </c>
      <c r="AC44" s="4">
        <v>0.24657424953854992</v>
      </c>
      <c r="AD44" s="4">
        <v>78.346174000000005</v>
      </c>
      <c r="AE44" s="4">
        <v>1.9370151200000001</v>
      </c>
      <c r="AF44" s="4">
        <v>-21.257376000000001</v>
      </c>
      <c r="AG44" s="4">
        <v>-0.78252100000000002</v>
      </c>
      <c r="AH44" s="4">
        <v>-9.8123877999999998</v>
      </c>
      <c r="AI44" s="4">
        <v>6.8761327000000003</v>
      </c>
      <c r="AJ44" s="4">
        <v>-15.0384163</v>
      </c>
      <c r="AK44" s="4">
        <v>26.930506000000001</v>
      </c>
    </row>
    <row r="45" spans="1:37" ht="16.5" thickBot="1" x14ac:dyDescent="0.3">
      <c r="A45" s="3" t="s">
        <v>55</v>
      </c>
      <c r="B45" s="4">
        <v>0.14192513000000001</v>
      </c>
      <c r="C45" s="4">
        <v>4.2508040400000002</v>
      </c>
      <c r="D45" s="4">
        <v>5.882047E-2</v>
      </c>
      <c r="E45" s="5">
        <v>0.23147493989497323</v>
      </c>
      <c r="F45" s="4">
        <v>74.388924000000003</v>
      </c>
      <c r="G45" s="4">
        <v>2.6084601200000002</v>
      </c>
      <c r="H45" s="4">
        <v>0.12093448</v>
      </c>
      <c r="I45" s="4">
        <v>3.9312101699999999</v>
      </c>
      <c r="J45" s="4">
        <v>5.656067E-2</v>
      </c>
      <c r="K45" s="4">
        <v>0.25401531983354625</v>
      </c>
      <c r="L45" s="4">
        <v>66.847870999999998</v>
      </c>
      <c r="M45" s="4">
        <v>2.6976236600000001</v>
      </c>
      <c r="N45" s="4">
        <v>-9.9292718000000004</v>
      </c>
      <c r="O45" s="4">
        <v>-6.4595263999999997</v>
      </c>
      <c r="P45" s="4">
        <v>-2.1151643</v>
      </c>
      <c r="Q45" s="4">
        <v>8.0366754</v>
      </c>
      <c r="R45" s="4">
        <v>-6.8312226999999996</v>
      </c>
      <c r="S45" s="4">
        <v>7.9443600000000003E-2</v>
      </c>
      <c r="T45" s="4">
        <v>0.17642859999999999</v>
      </c>
      <c r="U45" s="4">
        <v>4.4993269700000003</v>
      </c>
      <c r="V45" s="4">
        <v>5.1255780000000001E-2</v>
      </c>
      <c r="W45" s="6">
        <v>0.22557765104130628</v>
      </c>
      <c r="X45" s="4">
        <v>127.959136</v>
      </c>
      <c r="Y45" s="4">
        <v>1.69318371</v>
      </c>
      <c r="Z45" s="4">
        <v>0.15503520000000001</v>
      </c>
      <c r="AA45" s="4">
        <v>4.4719287999999997</v>
      </c>
      <c r="AB45" s="4">
        <v>4.9041359999999999E-2</v>
      </c>
      <c r="AC45" s="4">
        <v>0.22999119511987784</v>
      </c>
      <c r="AD45" s="4">
        <v>118.66256199999999</v>
      </c>
      <c r="AE45" s="4">
        <v>1.7910001099999999</v>
      </c>
      <c r="AF45" s="4">
        <v>-9.1776627000000008</v>
      </c>
      <c r="AG45" s="4">
        <v>0.12680040000000001</v>
      </c>
      <c r="AH45" s="4">
        <v>-2.1430242000000002</v>
      </c>
      <c r="AI45" s="4">
        <v>1.9960186</v>
      </c>
      <c r="AJ45" s="4">
        <v>-6.0215085999999998</v>
      </c>
      <c r="AK45" s="4">
        <v>3.2655660000000002</v>
      </c>
    </row>
    <row r="46" spans="1:37" ht="16.5" thickBot="1" x14ac:dyDescent="0.3">
      <c r="A46" s="3" t="s">
        <v>56</v>
      </c>
      <c r="B46" s="4">
        <v>0.26396699000000001</v>
      </c>
      <c r="C46" s="4">
        <v>5.0424030100000001</v>
      </c>
      <c r="D46" s="4">
        <v>7.4692949999999994E-2</v>
      </c>
      <c r="E46" s="5">
        <v>0.18623032449521093</v>
      </c>
      <c r="F46" s="4">
        <v>122.388383</v>
      </c>
      <c r="G46" s="4">
        <v>1.86225416</v>
      </c>
      <c r="H46" s="4">
        <v>0.22402169999999999</v>
      </c>
      <c r="I46" s="4">
        <v>4.8330232100000003</v>
      </c>
      <c r="J46" s="4">
        <v>7.0928350000000001E-2</v>
      </c>
      <c r="K46" s="4">
        <v>0.19717336125059687</v>
      </c>
      <c r="L46" s="4">
        <v>110.65256100000001</v>
      </c>
      <c r="M46" s="4">
        <v>2.1294584400000001</v>
      </c>
      <c r="N46" s="4">
        <v>-16.3167212</v>
      </c>
      <c r="O46" s="4">
        <v>-4.4511867000000001</v>
      </c>
      <c r="P46" s="4">
        <v>-5.5804247</v>
      </c>
      <c r="Q46" s="4">
        <v>6.5545016</v>
      </c>
      <c r="R46" s="4">
        <v>-10.6336897</v>
      </c>
      <c r="S46" s="4">
        <v>15.8605164</v>
      </c>
      <c r="T46" s="4">
        <v>0.19713878000000001</v>
      </c>
      <c r="U46" s="4">
        <v>4.23327074</v>
      </c>
      <c r="V46" s="4">
        <v>5.8612820000000003E-2</v>
      </c>
      <c r="W46" s="6">
        <v>0.23070929389723321</v>
      </c>
      <c r="X46" s="4">
        <v>98.267536000000007</v>
      </c>
      <c r="Y46" s="4">
        <v>1.70951528</v>
      </c>
      <c r="Z46" s="4">
        <v>0.16607806</v>
      </c>
      <c r="AA46" s="4">
        <v>4.2438957100000003</v>
      </c>
      <c r="AB46" s="4">
        <v>5.3384220000000003E-2</v>
      </c>
      <c r="AC46" s="4">
        <v>0.23295131695002327</v>
      </c>
      <c r="AD46" s="4">
        <v>91.068387999999999</v>
      </c>
      <c r="AE46" s="4">
        <v>1.8494858199999999</v>
      </c>
      <c r="AF46" s="4">
        <v>-16.225602299999998</v>
      </c>
      <c r="AG46" s="4">
        <v>-2.6623901000000001</v>
      </c>
      <c r="AH46" s="4">
        <v>-9.3423441999999994</v>
      </c>
      <c r="AI46" s="4">
        <v>0.65901050000000005</v>
      </c>
      <c r="AJ46" s="4">
        <v>-13.832364999999999</v>
      </c>
      <c r="AK46" s="4">
        <v>8.4285940000000004</v>
      </c>
    </row>
    <row r="47" spans="1:37" ht="16.5" thickBot="1" x14ac:dyDescent="0.3">
      <c r="A47" s="3" t="s">
        <v>57</v>
      </c>
      <c r="B47" s="4">
        <v>0.24946852</v>
      </c>
      <c r="C47" s="4">
        <v>5.1268902599999997</v>
      </c>
      <c r="D47" s="4">
        <v>7.2578139999999999E-2</v>
      </c>
      <c r="E47" s="5">
        <v>0.18422631704362147</v>
      </c>
      <c r="F47" s="4">
        <v>116.03975199999999</v>
      </c>
      <c r="G47" s="4">
        <v>1.8585256999999999</v>
      </c>
      <c r="H47" s="4">
        <v>0.28411658000000001</v>
      </c>
      <c r="I47" s="4">
        <v>4.9035143799999998</v>
      </c>
      <c r="J47" s="4">
        <v>7.8591610000000006E-2</v>
      </c>
      <c r="K47" s="4">
        <v>0.19271723232924384</v>
      </c>
      <c r="L47" s="4">
        <v>119.01132800000001</v>
      </c>
      <c r="M47" s="4">
        <v>1.34977711</v>
      </c>
      <c r="N47" s="4">
        <v>45.9572669</v>
      </c>
      <c r="O47" s="4">
        <v>2.9381772000000002</v>
      </c>
      <c r="P47" s="4">
        <v>19.1481283</v>
      </c>
      <c r="Q47" s="4">
        <v>-5.1819512000000003</v>
      </c>
      <c r="R47" s="4">
        <v>28.980986399999999</v>
      </c>
      <c r="S47" s="4">
        <v>-50.376455300000003</v>
      </c>
      <c r="T47" s="4">
        <v>0.20417711999999999</v>
      </c>
      <c r="U47" s="4">
        <v>4.2816510599999997</v>
      </c>
      <c r="V47" s="4">
        <v>6.103132E-2</v>
      </c>
      <c r="W47" s="6">
        <v>0.23878568629177332</v>
      </c>
      <c r="X47" s="4">
        <v>111.516795</v>
      </c>
      <c r="Y47" s="4">
        <v>1.48948876</v>
      </c>
      <c r="Z47" s="4">
        <v>0.20139635</v>
      </c>
      <c r="AA47" s="4">
        <v>4.3348701700000003</v>
      </c>
      <c r="AB47" s="4">
        <v>6.0051319999999998E-2</v>
      </c>
      <c r="AC47" s="4">
        <v>0.23578923857305836</v>
      </c>
      <c r="AD47" s="4">
        <v>105.010561</v>
      </c>
      <c r="AE47" s="4">
        <v>1.5895181599999999</v>
      </c>
      <c r="AF47" s="4">
        <v>9.1835947000000004</v>
      </c>
      <c r="AG47" s="4">
        <v>4.9568377000000003</v>
      </c>
      <c r="AH47" s="4">
        <v>5.7492519</v>
      </c>
      <c r="AI47" s="4">
        <v>-4.7173534000000004</v>
      </c>
      <c r="AJ47" s="4">
        <v>2.4259940000000002</v>
      </c>
      <c r="AK47" s="4">
        <v>-13.052295000000001</v>
      </c>
    </row>
    <row r="48" spans="1:37" ht="16.5" thickBot="1" x14ac:dyDescent="0.3">
      <c r="A48" s="3" t="s">
        <v>58</v>
      </c>
      <c r="B48" s="4">
        <v>0.12947797999999999</v>
      </c>
      <c r="C48" s="4">
        <v>4.2375084699999999</v>
      </c>
      <c r="D48" s="4">
        <v>6.0430690000000002E-2</v>
      </c>
      <c r="E48" s="5">
        <v>0.23645022956508394</v>
      </c>
      <c r="F48" s="4">
        <v>62.160072999999997</v>
      </c>
      <c r="G48" s="4">
        <v>2.8273266600000002</v>
      </c>
      <c r="H48" s="4">
        <v>9.9769289999999997E-2</v>
      </c>
      <c r="I48" s="4">
        <v>3.62046292</v>
      </c>
      <c r="J48" s="4">
        <v>6.1033669999999998E-2</v>
      </c>
      <c r="K48" s="4">
        <v>0.27934201400133502</v>
      </c>
      <c r="L48" s="4">
        <v>39.184998</v>
      </c>
      <c r="M48" s="4">
        <v>2.8276032500000001</v>
      </c>
      <c r="N48" s="4">
        <v>-23.252420499999999</v>
      </c>
      <c r="O48" s="4">
        <v>-14.524642099999999</v>
      </c>
      <c r="P48" s="4">
        <v>0.95433760000000001</v>
      </c>
      <c r="Q48" s="4">
        <v>17.907051500000001</v>
      </c>
      <c r="R48" s="4">
        <v>-37.021753599999997</v>
      </c>
      <c r="S48" s="4">
        <v>-0.25667010000000001</v>
      </c>
      <c r="T48" s="4">
        <v>0.19410705</v>
      </c>
      <c r="U48" s="4">
        <v>5.0684156500000004</v>
      </c>
      <c r="V48" s="4">
        <v>5.4008519999999997E-2</v>
      </c>
      <c r="W48" s="6">
        <v>0.19785884975770965</v>
      </c>
      <c r="X48" s="4">
        <v>143.28848099999999</v>
      </c>
      <c r="Y48" s="4">
        <v>1.6495471799999999</v>
      </c>
      <c r="Z48" s="4">
        <v>0.16790424000000001</v>
      </c>
      <c r="AA48" s="4">
        <v>4.6918770199999997</v>
      </c>
      <c r="AB48" s="4">
        <v>5.3112859999999998E-2</v>
      </c>
      <c r="AC48" s="4">
        <v>0.21123920774829627</v>
      </c>
      <c r="AD48" s="4">
        <v>104.862632</v>
      </c>
      <c r="AE48" s="4">
        <v>1.93066184</v>
      </c>
      <c r="AF48" s="4">
        <v>-13.3970977</v>
      </c>
      <c r="AG48" s="4">
        <v>-6.4155023</v>
      </c>
      <c r="AH48" s="4">
        <v>-1.6167727000000001</v>
      </c>
      <c r="AI48" s="4">
        <v>6.4116141000000004</v>
      </c>
      <c r="AJ48" s="4">
        <v>-24.938369600000001</v>
      </c>
      <c r="AK48" s="4">
        <v>16.711469999999998</v>
      </c>
    </row>
    <row r="49" spans="1:37" ht="16.5" thickBot="1" x14ac:dyDescent="0.3">
      <c r="A49" s="3" t="s">
        <v>59</v>
      </c>
      <c r="B49" s="4">
        <v>0.16445193999999999</v>
      </c>
      <c r="C49" s="4">
        <v>5.3379247699999999</v>
      </c>
      <c r="D49" s="4">
        <v>5.6141209999999997E-2</v>
      </c>
      <c r="E49" s="5">
        <v>0.18275846427116937</v>
      </c>
      <c r="F49" s="4">
        <v>118.10014200000001</v>
      </c>
      <c r="G49" s="4">
        <v>2.7534058199999998</v>
      </c>
      <c r="H49" s="4">
        <v>0.13932056000000001</v>
      </c>
      <c r="I49" s="4">
        <v>5.1277984500000002</v>
      </c>
      <c r="J49" s="4">
        <v>5.4611960000000001E-2</v>
      </c>
      <c r="K49" s="4">
        <v>0.19245856796681179</v>
      </c>
      <c r="L49" s="4">
        <v>98.043868000000003</v>
      </c>
      <c r="M49" s="4">
        <v>2.9767397299999998</v>
      </c>
      <c r="N49" s="4">
        <v>-31.763100399999999</v>
      </c>
      <c r="O49" s="4">
        <v>-9.0894668999999997</v>
      </c>
      <c r="P49" s="4">
        <v>-8.7062138000000004</v>
      </c>
      <c r="Q49" s="4">
        <v>11.5786625</v>
      </c>
      <c r="R49" s="4">
        <v>-35.595893599999997</v>
      </c>
      <c r="S49" s="4">
        <v>29.470762700000002</v>
      </c>
      <c r="T49" s="4">
        <v>0.26697387</v>
      </c>
      <c r="U49" s="4">
        <v>5.4465465100000001</v>
      </c>
      <c r="V49" s="4">
        <v>5.4683969999999998E-2</v>
      </c>
      <c r="W49" s="6">
        <v>0.17869254325273373</v>
      </c>
      <c r="X49" s="4">
        <v>172.123268</v>
      </c>
      <c r="Y49" s="4">
        <v>0.96777599000000003</v>
      </c>
      <c r="Z49" s="4">
        <v>0.22760136</v>
      </c>
      <c r="AA49" s="4">
        <v>5.2952019000000004</v>
      </c>
      <c r="AB49" s="4">
        <v>5.2118100000000001E-2</v>
      </c>
      <c r="AC49" s="4">
        <v>0.1893832433743862</v>
      </c>
      <c r="AD49" s="4">
        <v>169.51660000000001</v>
      </c>
      <c r="AE49" s="4">
        <v>1.2943003900000001</v>
      </c>
      <c r="AF49" s="4">
        <v>-22.639261600000001</v>
      </c>
      <c r="AG49" s="4">
        <v>-3.3142041</v>
      </c>
      <c r="AH49" s="4">
        <v>-10.491024100000001</v>
      </c>
      <c r="AI49" s="4">
        <v>8.8835818999999994</v>
      </c>
      <c r="AJ49" s="4">
        <v>-2.9023737999999999</v>
      </c>
      <c r="AK49" s="4">
        <v>51.658979000000002</v>
      </c>
    </row>
    <row r="50" spans="1:37" ht="16.5" thickBot="1" x14ac:dyDescent="0.3">
      <c r="A50" s="3" t="s">
        <v>64</v>
      </c>
      <c r="B50" s="4">
        <v>0.21697042999999999</v>
      </c>
      <c r="C50" s="4">
        <v>4.6616762500000002</v>
      </c>
      <c r="D50" s="4">
        <v>6.8316390000000005E-2</v>
      </c>
      <c r="E50" s="5">
        <v>0.20518621959815955</v>
      </c>
      <c r="F50" s="4">
        <v>98.805409999999995</v>
      </c>
      <c r="G50" s="4">
        <v>1.99280079</v>
      </c>
      <c r="H50" s="4">
        <v>0.12491004999999999</v>
      </c>
      <c r="I50" s="4">
        <v>4.05950275</v>
      </c>
      <c r="J50" s="4">
        <v>5.6332019999999997E-2</v>
      </c>
      <c r="K50" s="4">
        <v>0.244621564829231</v>
      </c>
      <c r="L50" s="4">
        <v>62.358376</v>
      </c>
      <c r="M50" s="4">
        <v>2.4979576400000001</v>
      </c>
      <c r="N50" s="4">
        <v>-50.292384800000001</v>
      </c>
      <c r="O50" s="4">
        <v>-15.690610899999999</v>
      </c>
      <c r="P50" s="4">
        <v>-21.09037</v>
      </c>
      <c r="Q50" s="4">
        <v>23.236502099999999</v>
      </c>
      <c r="R50" s="4">
        <v>-45.1321029</v>
      </c>
      <c r="S50" s="4">
        <v>40.475300900000001</v>
      </c>
      <c r="T50" s="4">
        <v>0.26633047999999998</v>
      </c>
      <c r="U50" s="4">
        <v>5.1269579199999997</v>
      </c>
      <c r="V50" s="4">
        <v>6.3105670000000003E-2</v>
      </c>
      <c r="W50" s="6">
        <v>0.18974063076692038</v>
      </c>
      <c r="X50" s="4">
        <v>121.926304</v>
      </c>
      <c r="Y50" s="4">
        <v>0.82925464999999998</v>
      </c>
      <c r="Z50" s="4">
        <v>0.18108039000000001</v>
      </c>
      <c r="AA50" s="4">
        <v>4.7587909100000001</v>
      </c>
      <c r="AB50" s="4">
        <v>5.135617E-2</v>
      </c>
      <c r="AC50" s="4">
        <v>0.21331469278027734</v>
      </c>
      <c r="AD50" s="4">
        <v>122.77225900000001</v>
      </c>
      <c r="AE50" s="4">
        <v>1.58960802</v>
      </c>
      <c r="AF50" s="4">
        <v>-36.1349169</v>
      </c>
      <c r="AG50" s="4">
        <v>-7.4553988999999996</v>
      </c>
      <c r="AH50" s="4">
        <v>-21.817132099999998</v>
      </c>
      <c r="AI50" s="4">
        <v>14.4033657</v>
      </c>
      <c r="AJ50" s="4">
        <v>7.5368299999999999E-2</v>
      </c>
      <c r="AK50" s="4">
        <v>107.909549</v>
      </c>
    </row>
    <row r="51" spans="1:37" ht="16.5" thickBot="1" x14ac:dyDescent="0.3">
      <c r="A51" s="3" t="s">
        <v>65</v>
      </c>
      <c r="B51" s="4">
        <v>0.10821741</v>
      </c>
      <c r="C51" s="4">
        <v>4.2488525800000003</v>
      </c>
      <c r="D51" s="4">
        <v>5.3999150000000003E-2</v>
      </c>
      <c r="E51" s="5">
        <v>0.23959459135622449</v>
      </c>
      <c r="F51" s="4">
        <v>73.932711999999995</v>
      </c>
      <c r="G51" s="4">
        <v>3.0316073800000001</v>
      </c>
      <c r="H51" s="4">
        <v>8.3599080000000006E-2</v>
      </c>
      <c r="I51" s="4">
        <v>3.90828161</v>
      </c>
      <c r="J51" s="4">
        <v>5.325162E-2</v>
      </c>
      <c r="K51" s="4">
        <v>0.25932639333795454</v>
      </c>
      <c r="L51" s="4">
        <v>55.630133999999998</v>
      </c>
      <c r="M51" s="4">
        <v>3.1943556700000002</v>
      </c>
      <c r="N51" s="4">
        <v>-30.986732100000001</v>
      </c>
      <c r="O51" s="4">
        <v>-11.4997483</v>
      </c>
      <c r="P51" s="4">
        <v>-5.6572738999999999</v>
      </c>
      <c r="Q51" s="4">
        <v>12.3279379</v>
      </c>
      <c r="R51" s="4">
        <v>-36.561078000000002</v>
      </c>
      <c r="S51" s="4">
        <v>21.1129596</v>
      </c>
      <c r="T51" s="4">
        <v>0.20800494999999999</v>
      </c>
      <c r="U51" s="4">
        <v>5.1859678699999998</v>
      </c>
      <c r="V51" s="4">
        <v>5.3458819999999997E-2</v>
      </c>
      <c r="W51" s="6">
        <v>0.18316265916024413</v>
      </c>
      <c r="X51" s="4">
        <v>148.47089800000001</v>
      </c>
      <c r="Y51" s="4">
        <v>1.74710923</v>
      </c>
      <c r="Z51" s="4">
        <v>0.16398024999999999</v>
      </c>
      <c r="AA51" s="4">
        <v>4.7811677499999998</v>
      </c>
      <c r="AB51" s="4">
        <v>4.9300440000000001E-2</v>
      </c>
      <c r="AC51" s="4">
        <v>0.21057403542574701</v>
      </c>
      <c r="AD51" s="4">
        <v>137.838345</v>
      </c>
      <c r="AE51" s="4">
        <v>1.9811186300000001</v>
      </c>
      <c r="AF51" s="4">
        <v>-26.0086829</v>
      </c>
      <c r="AG51" s="4">
        <v>-10.2310988</v>
      </c>
      <c r="AH51" s="4">
        <v>-11.1133071</v>
      </c>
      <c r="AI51" s="4">
        <v>18.078760299999999</v>
      </c>
      <c r="AJ51" s="4">
        <v>-12.9287033</v>
      </c>
      <c r="AK51" s="4">
        <v>25.736747000000001</v>
      </c>
    </row>
    <row r="52" spans="1:37" ht="16.5" thickBot="1" x14ac:dyDescent="0.3">
      <c r="A52" s="3" t="s">
        <v>60</v>
      </c>
      <c r="B52" s="4">
        <v>0.18613175000000001</v>
      </c>
      <c r="C52" s="4">
        <v>4.6977942800000001</v>
      </c>
      <c r="D52" s="4">
        <v>6.373144E-2</v>
      </c>
      <c r="E52" s="5">
        <v>0.20725505886692414</v>
      </c>
      <c r="F52" s="4">
        <v>96.274350999999996</v>
      </c>
      <c r="G52" s="4">
        <v>2.34909305</v>
      </c>
      <c r="H52" s="4">
        <v>0.17930172999999999</v>
      </c>
      <c r="I52" s="4">
        <v>4.3258782900000003</v>
      </c>
      <c r="J52" s="4">
        <v>6.7804859999999995E-2</v>
      </c>
      <c r="K52" s="4">
        <v>0.22558224268778884</v>
      </c>
      <c r="L52" s="4">
        <v>81.521332000000001</v>
      </c>
      <c r="M52" s="4">
        <v>2.31687888</v>
      </c>
      <c r="N52" s="4">
        <v>-1.2578035999999999</v>
      </c>
      <c r="O52" s="4">
        <v>-6.4626685999999998</v>
      </c>
      <c r="P52" s="4">
        <v>7.0718215999999998</v>
      </c>
      <c r="Q52" s="4">
        <v>8.0102133999999996</v>
      </c>
      <c r="R52" s="4">
        <v>-8.1845994999999991</v>
      </c>
      <c r="S52" s="4">
        <v>-7.8227793999999999</v>
      </c>
      <c r="T52" s="4">
        <v>0.21324587</v>
      </c>
      <c r="U52" s="4">
        <v>4.9158126600000003</v>
      </c>
      <c r="V52" s="4">
        <v>5.7891659999999998E-2</v>
      </c>
      <c r="W52" s="6">
        <v>0.20624708540370926</v>
      </c>
      <c r="X52" s="4">
        <v>138.860692</v>
      </c>
      <c r="Y52" s="4">
        <v>1.4130350700000001</v>
      </c>
      <c r="Z52" s="4">
        <v>0.17971855</v>
      </c>
      <c r="AA52" s="4">
        <v>3.9399934999999999</v>
      </c>
      <c r="AB52" s="4">
        <v>5.8001659999999997E-2</v>
      </c>
      <c r="AC52" s="4">
        <v>0.25691538965480509</v>
      </c>
      <c r="AD52" s="4">
        <v>95.721925999999996</v>
      </c>
      <c r="AE52" s="4">
        <v>1.6555904800000001</v>
      </c>
      <c r="AF52" s="4">
        <v>-13.799767599999999</v>
      </c>
      <c r="AG52" s="4">
        <v>-18.943855800000001</v>
      </c>
      <c r="AH52" s="4">
        <v>0.93669610000000003</v>
      </c>
      <c r="AI52" s="4">
        <v>23.806948800000001</v>
      </c>
      <c r="AJ52" s="4">
        <v>-29.143060999999999</v>
      </c>
      <c r="AK52" s="4">
        <v>9.6658950000000008</v>
      </c>
    </row>
    <row r="53" spans="1:37" ht="16.5" thickBot="1" x14ac:dyDescent="0.3">
      <c r="A53" s="3" t="s">
        <v>61</v>
      </c>
      <c r="B53" s="4">
        <v>0.25127481000000002</v>
      </c>
      <c r="C53" s="4">
        <v>5.4851014500000002</v>
      </c>
      <c r="D53" s="4">
        <v>6.6593239999999998E-2</v>
      </c>
      <c r="E53" s="5">
        <v>0.17479271975849273</v>
      </c>
      <c r="F53" s="4">
        <v>152.95320899999999</v>
      </c>
      <c r="G53" s="4">
        <v>2.0168909300000002</v>
      </c>
      <c r="H53" s="4">
        <v>0.21671647999999999</v>
      </c>
      <c r="I53" s="4">
        <v>5.0681079100000002</v>
      </c>
      <c r="J53" s="4">
        <v>6.3938949999999994E-2</v>
      </c>
      <c r="K53" s="4">
        <v>0.19130069595479721</v>
      </c>
      <c r="L53" s="4">
        <v>123.504947</v>
      </c>
      <c r="M53" s="4">
        <v>2.1802644099999999</v>
      </c>
      <c r="N53" s="4">
        <v>-32.151829399999997</v>
      </c>
      <c r="O53" s="4">
        <v>-12.606059500000001</v>
      </c>
      <c r="P53" s="4">
        <v>-9.2962176999999997</v>
      </c>
      <c r="Q53" s="4">
        <v>14.9074121</v>
      </c>
      <c r="R53" s="4">
        <v>-40.801303599999997</v>
      </c>
      <c r="S53" s="4">
        <v>26.4188142</v>
      </c>
      <c r="T53" s="4">
        <v>0.25121588</v>
      </c>
      <c r="U53" s="4">
        <v>4.9249690399999997</v>
      </c>
      <c r="V53" s="4">
        <v>6.2643379999999999E-2</v>
      </c>
      <c r="W53" s="6">
        <v>0.2024731269218602</v>
      </c>
      <c r="X53" s="4">
        <v>114.052029</v>
      </c>
      <c r="Y53" s="4">
        <v>1.1218385799999999</v>
      </c>
      <c r="Z53" s="4">
        <v>0.23754083000000001</v>
      </c>
      <c r="AA53" s="4">
        <v>4.8682543999999996</v>
      </c>
      <c r="AB53" s="4">
        <v>5.8786739999999997E-2</v>
      </c>
      <c r="AC53" s="4">
        <v>0.20326180599692992</v>
      </c>
      <c r="AD53" s="4">
        <v>107.64715099999999</v>
      </c>
      <c r="AE53" s="4">
        <v>1.2972097199999999</v>
      </c>
      <c r="AF53" s="4">
        <v>-13.901622</v>
      </c>
      <c r="AG53" s="4">
        <v>-1.8348869000000001</v>
      </c>
      <c r="AH53" s="4">
        <v>-11.4183702</v>
      </c>
      <c r="AI53" s="4">
        <v>2.8624396999999999</v>
      </c>
      <c r="AJ53" s="4">
        <v>-6.2893036000000002</v>
      </c>
      <c r="AK53" s="4">
        <v>32.864072999999998</v>
      </c>
    </row>
    <row r="54" spans="1:37" ht="16.5" thickBot="1" x14ac:dyDescent="0.3">
      <c r="A54" s="3" t="s">
        <v>62</v>
      </c>
      <c r="B54" s="4">
        <v>0.19336265</v>
      </c>
      <c r="C54" s="4">
        <v>4.9178271999999996</v>
      </c>
      <c r="D54" s="4">
        <v>6.740061E-2</v>
      </c>
      <c r="E54" s="5">
        <v>0.1995387282788581</v>
      </c>
      <c r="F54" s="4">
        <v>94.392430000000004</v>
      </c>
      <c r="G54" s="4">
        <v>2.6487970399999998</v>
      </c>
      <c r="H54" s="4">
        <v>0.12492419</v>
      </c>
      <c r="I54" s="4">
        <v>4.8035476700000004</v>
      </c>
      <c r="J54" s="4">
        <v>5.5595020000000002E-2</v>
      </c>
      <c r="K54" s="4">
        <v>0.20599711116005193</v>
      </c>
      <c r="L54" s="4">
        <v>63.111257999999999</v>
      </c>
      <c r="M54" s="4">
        <v>3.2413785399999999</v>
      </c>
      <c r="N54" s="4">
        <v>-47.910907600000002</v>
      </c>
      <c r="O54" s="4">
        <v>-6.7813809000000003</v>
      </c>
      <c r="P54" s="4">
        <v>-22.744568099999999</v>
      </c>
      <c r="Q54" s="4">
        <v>9.6701017999999994</v>
      </c>
      <c r="R54" s="4">
        <v>-45.712921899999998</v>
      </c>
      <c r="S54" s="4">
        <v>42.4693744</v>
      </c>
      <c r="T54" s="4">
        <v>0.36499857000000002</v>
      </c>
      <c r="U54" s="4">
        <v>5.8161765499999998</v>
      </c>
      <c r="V54" s="4">
        <v>6.9683030000000007E-2</v>
      </c>
      <c r="W54" s="6">
        <v>0.16977066898297535</v>
      </c>
      <c r="X54" s="4">
        <v>165.096103</v>
      </c>
      <c r="Y54" s="4">
        <v>0.16605807</v>
      </c>
      <c r="Z54" s="4">
        <v>0.27772076000000001</v>
      </c>
      <c r="AA54" s="4">
        <v>5.37337591</v>
      </c>
      <c r="AB54" s="4">
        <v>6.0545300000000003E-2</v>
      </c>
      <c r="AC54" s="4">
        <v>0.18940939199856549</v>
      </c>
      <c r="AD54" s="4">
        <v>165.699242</v>
      </c>
      <c r="AE54" s="4">
        <v>0.62036265000000002</v>
      </c>
      <c r="AF54" s="4">
        <v>-30.0322061</v>
      </c>
      <c r="AG54" s="4">
        <v>-7.6275646999999998</v>
      </c>
      <c r="AH54" s="4">
        <v>-17.908166000000001</v>
      </c>
      <c r="AI54" s="4">
        <v>14.241383300000001</v>
      </c>
      <c r="AJ54" s="4">
        <v>0.42689820000000001</v>
      </c>
      <c r="AK54" s="4">
        <v>588.56537200000002</v>
      </c>
    </row>
    <row r="55" spans="1:37" ht="16.5" thickBot="1" x14ac:dyDescent="0.3">
      <c r="A55" s="3" t="s">
        <v>4</v>
      </c>
      <c r="B55" s="4">
        <v>0.11543206</v>
      </c>
      <c r="C55" s="4">
        <v>3.70819988</v>
      </c>
      <c r="D55" s="4">
        <v>6.055936E-2</v>
      </c>
      <c r="E55" s="5">
        <v>0.26821943293597428</v>
      </c>
      <c r="F55" s="4">
        <v>42.845982999999997</v>
      </c>
      <c r="G55" s="4">
        <v>2.7744810599999998</v>
      </c>
      <c r="H55" s="4">
        <v>9.74666E-2</v>
      </c>
      <c r="I55" s="4">
        <v>3.6220281600000002</v>
      </c>
      <c r="J55" s="4">
        <v>5.828887E-2</v>
      </c>
      <c r="K55" s="4">
        <v>0.27408483697468122</v>
      </c>
      <c r="L55" s="4">
        <v>30.382124000000001</v>
      </c>
      <c r="M55" s="4">
        <v>3.0025205399999999</v>
      </c>
      <c r="N55" s="4">
        <v>-12.955465200000001</v>
      </c>
      <c r="O55" s="4">
        <v>-1.7453453999999999</v>
      </c>
      <c r="P55" s="4">
        <v>-2.9980503999999999</v>
      </c>
      <c r="Q55" s="4">
        <v>1.5183338</v>
      </c>
      <c r="R55" s="4">
        <v>-27.307666099999999</v>
      </c>
      <c r="S55" s="4">
        <v>6.7816850000000004</v>
      </c>
      <c r="T55" s="4">
        <v>0.18272967000000001</v>
      </c>
      <c r="U55" s="4">
        <v>4.1878263100000002</v>
      </c>
      <c r="V55" s="4">
        <v>5.537276E-2</v>
      </c>
      <c r="W55" s="6">
        <v>0.2405871569129221</v>
      </c>
      <c r="X55" s="4">
        <v>113.897064</v>
      </c>
      <c r="Y55" s="4">
        <v>1.4510755900000001</v>
      </c>
      <c r="Z55" s="4">
        <v>0.19537495999999999</v>
      </c>
      <c r="AA55" s="4">
        <v>4.3554709000000003</v>
      </c>
      <c r="AB55" s="4">
        <v>5.4794790000000003E-2</v>
      </c>
      <c r="AC55" s="4">
        <v>0.23017576223123379</v>
      </c>
      <c r="AD55" s="4">
        <v>124.958798</v>
      </c>
      <c r="AE55" s="4">
        <v>1.1843916699999999</v>
      </c>
      <c r="AF55" s="4">
        <v>7.9398809999999997</v>
      </c>
      <c r="AG55" s="4">
        <v>5.3685182999999999</v>
      </c>
      <c r="AH55" s="4">
        <v>-0.37351309999999999</v>
      </c>
      <c r="AI55" s="4">
        <v>-4.7344375000000003</v>
      </c>
      <c r="AJ55" s="4">
        <v>13.487880199999999</v>
      </c>
      <c r="AK55" s="4">
        <v>-19.021605000000001</v>
      </c>
    </row>
    <row r="56" spans="1:37" ht="16.5" thickBot="1" x14ac:dyDescent="0.3">
      <c r="A56" s="3" t="s">
        <v>5</v>
      </c>
      <c r="B56" s="4">
        <v>0.13823336</v>
      </c>
      <c r="C56" s="4">
        <v>3.73524156</v>
      </c>
      <c r="D56" s="4">
        <v>6.5379969999999996E-2</v>
      </c>
      <c r="E56" s="5">
        <v>0.26386213369773276</v>
      </c>
      <c r="F56" s="4">
        <v>64.345950000000002</v>
      </c>
      <c r="G56" s="4">
        <v>2.6136835</v>
      </c>
      <c r="H56" s="4">
        <v>9.0838569999999993E-2</v>
      </c>
      <c r="I56" s="4">
        <v>3.6816151600000002</v>
      </c>
      <c r="J56" s="4">
        <v>5.7108680000000002E-2</v>
      </c>
      <c r="K56" s="4">
        <v>0.27519778877225043</v>
      </c>
      <c r="L56" s="4">
        <v>54.729047000000001</v>
      </c>
      <c r="M56" s="4">
        <v>3.1758192799999998</v>
      </c>
      <c r="N56" s="4">
        <v>-57.930346900000004</v>
      </c>
      <c r="O56" s="4">
        <v>-10.309780200000001</v>
      </c>
      <c r="P56" s="4">
        <v>-22.907660199999999</v>
      </c>
      <c r="Q56" s="4">
        <v>15.865468099999999</v>
      </c>
      <c r="R56" s="4">
        <v>-43.491753500000002</v>
      </c>
      <c r="S56" s="4">
        <v>61.3720012</v>
      </c>
      <c r="T56" s="4">
        <v>0.32470019999999999</v>
      </c>
      <c r="U56" s="4">
        <v>4.7355267200000002</v>
      </c>
      <c r="V56" s="4">
        <v>7.7381610000000003E-2</v>
      </c>
      <c r="W56" s="6">
        <v>0.20058131768054829</v>
      </c>
      <c r="X56" s="4">
        <v>111.612452</v>
      </c>
      <c r="Y56" s="4">
        <v>0.72363177000000001</v>
      </c>
      <c r="Z56" s="4">
        <v>0.28204073000000002</v>
      </c>
      <c r="AA56" s="4">
        <v>4.6314451099999996</v>
      </c>
      <c r="AB56" s="4">
        <v>6.6182119999999997E-2</v>
      </c>
      <c r="AC56" s="4">
        <v>0.20942524394771334</v>
      </c>
      <c r="AD56" s="4">
        <v>117.593965</v>
      </c>
      <c r="AE56" s="4">
        <v>0.83531717000000005</v>
      </c>
      <c r="AF56" s="4">
        <v>-26.723804900000001</v>
      </c>
      <c r="AG56" s="4">
        <v>-4.5154294999999998</v>
      </c>
      <c r="AH56" s="4">
        <v>-23.843480599999999</v>
      </c>
      <c r="AI56" s="4">
        <v>9.2605836000000004</v>
      </c>
      <c r="AJ56" s="4">
        <v>-0.52588670000000004</v>
      </c>
      <c r="AK56" s="4">
        <v>46.700676999999999</v>
      </c>
    </row>
    <row r="57" spans="1:37" ht="16.5" thickBot="1" x14ac:dyDescent="0.3">
      <c r="A57" s="3" t="s">
        <v>6</v>
      </c>
      <c r="B57" s="4">
        <v>0.27814861000000002</v>
      </c>
      <c r="C57" s="4">
        <v>4.1964925900000001</v>
      </c>
      <c r="D57" s="4">
        <v>9.3373479999999995E-2</v>
      </c>
      <c r="E57" s="5">
        <v>0.21554285447323021</v>
      </c>
      <c r="F57" s="4">
        <v>61.857866000000001</v>
      </c>
      <c r="G57" s="4">
        <v>1.72598205</v>
      </c>
      <c r="H57" s="4">
        <v>0.26932820000000002</v>
      </c>
      <c r="I57" s="4">
        <v>3.9650499099999998</v>
      </c>
      <c r="J57" s="4">
        <v>9.297482E-2</v>
      </c>
      <c r="K57" s="4">
        <v>0.23555831008830652</v>
      </c>
      <c r="L57" s="4">
        <v>65.378045999999998</v>
      </c>
      <c r="M57" s="4">
        <v>1.7027304400000001</v>
      </c>
      <c r="N57" s="4">
        <v>-5.4812476999999999</v>
      </c>
      <c r="O57" s="4">
        <v>-6.3049590000000002</v>
      </c>
      <c r="P57" s="4">
        <v>-1.0700289999999999</v>
      </c>
      <c r="Q57" s="4">
        <v>10.4953541</v>
      </c>
      <c r="R57" s="4">
        <v>2.3044007</v>
      </c>
      <c r="S57" s="4">
        <v>2.2906</v>
      </c>
      <c r="T57" s="4">
        <v>0.18607021000000001</v>
      </c>
      <c r="U57" s="4">
        <v>3.4819447399999999</v>
      </c>
      <c r="V57" s="4">
        <v>6.5523349999999994E-2</v>
      </c>
      <c r="W57" s="6">
        <v>0.27975601305880138</v>
      </c>
      <c r="X57" s="4">
        <v>72.005156999999997</v>
      </c>
      <c r="Y57" s="4">
        <v>1.5144141099999999</v>
      </c>
      <c r="Z57" s="4">
        <v>0.15685313000000001</v>
      </c>
      <c r="AA57" s="4">
        <v>3.4508798399999998</v>
      </c>
      <c r="AB57" s="4">
        <v>6.1700770000000002E-2</v>
      </c>
      <c r="AC57" s="4">
        <v>0.29247704079515341</v>
      </c>
      <c r="AD57" s="4">
        <v>70.175957999999994</v>
      </c>
      <c r="AE57" s="4">
        <v>1.51251102</v>
      </c>
      <c r="AF57" s="4">
        <v>-16.879407499999999</v>
      </c>
      <c r="AG57" s="4">
        <v>-0.90184900000000001</v>
      </c>
      <c r="AH57" s="4">
        <v>-6.6892139999999998</v>
      </c>
      <c r="AI57" s="4">
        <v>5.3629467999999996</v>
      </c>
      <c r="AJ57" s="4">
        <v>-3.0334653</v>
      </c>
      <c r="AK57" s="4">
        <v>1.111726</v>
      </c>
    </row>
    <row r="58" spans="1:37" ht="16.5" thickBot="1" x14ac:dyDescent="0.3">
      <c r="A58" s="3" t="s">
        <v>7</v>
      </c>
      <c r="B58" s="4">
        <v>0.19845394999999999</v>
      </c>
      <c r="C58" s="4">
        <v>5.2774633900000003</v>
      </c>
      <c r="D58" s="4">
        <v>6.2443609999999997E-2</v>
      </c>
      <c r="E58" s="5">
        <v>0.1810582089660645</v>
      </c>
      <c r="F58" s="4">
        <v>120.67519900000001</v>
      </c>
      <c r="G58" s="4">
        <v>2.5412817699999999</v>
      </c>
      <c r="H58" s="4">
        <v>0.18683496999999999</v>
      </c>
      <c r="I58" s="4">
        <v>4.8340788400000001</v>
      </c>
      <c r="J58" s="4">
        <v>6.7958679999999994E-2</v>
      </c>
      <c r="K58" s="4">
        <v>0.19955903262392111</v>
      </c>
      <c r="L58" s="4">
        <v>86.358581000000001</v>
      </c>
      <c r="M58" s="4">
        <v>2.58902184</v>
      </c>
      <c r="N58" s="4">
        <v>-17.533412899999998</v>
      </c>
      <c r="O58" s="4">
        <v>-11.5578454</v>
      </c>
      <c r="P58" s="4">
        <v>4.5607857999999997</v>
      </c>
      <c r="Q58" s="4">
        <v>14.2714453</v>
      </c>
      <c r="R58" s="4">
        <v>-39.805406099999999</v>
      </c>
      <c r="S58" s="4">
        <v>14.920337399999999</v>
      </c>
      <c r="T58" s="4">
        <v>0.30268162999999998</v>
      </c>
      <c r="U58" s="4">
        <v>6.0483360599999996</v>
      </c>
      <c r="V58" s="4">
        <v>5.794879E-2</v>
      </c>
      <c r="W58" s="6">
        <v>0.16064686693195265</v>
      </c>
      <c r="X58" s="4">
        <v>186.537429</v>
      </c>
      <c r="Y58" s="4">
        <v>0.55318274999999995</v>
      </c>
      <c r="Z58" s="4">
        <v>0.27668903</v>
      </c>
      <c r="AA58" s="4">
        <v>5.60548263</v>
      </c>
      <c r="AB58" s="4">
        <v>5.8241960000000002E-2</v>
      </c>
      <c r="AC58" s="4">
        <v>0.17379188750698971</v>
      </c>
      <c r="AD58" s="4">
        <v>162.93670800000001</v>
      </c>
      <c r="AE58" s="4">
        <v>0.79533741000000002</v>
      </c>
      <c r="AF58" s="4">
        <v>-14.0485548</v>
      </c>
      <c r="AG58" s="4">
        <v>-6.6332450999999999</v>
      </c>
      <c r="AH58" s="4">
        <v>-3.1861910999999998</v>
      </c>
      <c r="AI58" s="4">
        <v>10.253895999999999</v>
      </c>
      <c r="AJ58" s="4">
        <v>-11.0041964</v>
      </c>
      <c r="AK58" s="4">
        <v>56.933579000000002</v>
      </c>
    </row>
    <row r="59" spans="1:37" ht="16.5" thickBot="1" x14ac:dyDescent="0.3">
      <c r="A59" s="3" t="s">
        <v>8</v>
      </c>
      <c r="B59" s="4">
        <v>0.1025441</v>
      </c>
      <c r="C59" s="4">
        <v>2.2039436700000001</v>
      </c>
      <c r="D59" s="4">
        <v>7.0173070000000004E-2</v>
      </c>
      <c r="E59" s="5">
        <v>0.48657185026586752</v>
      </c>
      <c r="F59" s="4">
        <v>28.612684000000002</v>
      </c>
      <c r="G59" s="4">
        <v>2.4836440999999998</v>
      </c>
      <c r="H59" s="4">
        <v>0.10795559</v>
      </c>
      <c r="I59" s="4">
        <v>2.5991643</v>
      </c>
      <c r="J59" s="4">
        <v>7.0616319999999996E-2</v>
      </c>
      <c r="K59" s="4">
        <v>0.45253333897057935</v>
      </c>
      <c r="L59" s="4">
        <v>28.340205000000001</v>
      </c>
      <c r="M59" s="4">
        <v>2.5024737699999999</v>
      </c>
      <c r="N59" s="4">
        <v>52.393076999999998</v>
      </c>
      <c r="O59" s="4">
        <v>33.689395699999999</v>
      </c>
      <c r="P59" s="4">
        <v>14.163865899999999</v>
      </c>
      <c r="Q59" s="4">
        <v>-20.157580599999999</v>
      </c>
      <c r="R59" s="4">
        <v>30.989960799999999</v>
      </c>
      <c r="S59" s="4">
        <v>-40.256140299999998</v>
      </c>
      <c r="T59" s="4">
        <v>0.13301979</v>
      </c>
      <c r="U59" s="4">
        <v>3.8552023100000001</v>
      </c>
      <c r="V59" s="4">
        <v>5.4854409999999999E-2</v>
      </c>
      <c r="W59" s="6">
        <v>0.27855387219981559</v>
      </c>
      <c r="X59" s="4">
        <v>75.851437000000004</v>
      </c>
      <c r="Y59" s="4">
        <v>2.3335637600000001</v>
      </c>
      <c r="Z59" s="4">
        <v>0.12311683</v>
      </c>
      <c r="AA59" s="4">
        <v>3.6669616600000001</v>
      </c>
      <c r="AB59" s="4">
        <v>5.4525329999999997E-2</v>
      </c>
      <c r="AC59" s="4">
        <v>0.28514157885362057</v>
      </c>
      <c r="AD59" s="4">
        <v>67.443333999999993</v>
      </c>
      <c r="AE59" s="4">
        <v>2.5655087700000001</v>
      </c>
      <c r="AF59" s="4">
        <v>7.9878631000000002</v>
      </c>
      <c r="AG59" s="4">
        <v>2.4509012999999999</v>
      </c>
      <c r="AH59" s="4">
        <v>11.673064</v>
      </c>
      <c r="AI59" s="4">
        <v>-3.1662593000000001</v>
      </c>
      <c r="AJ59" s="4">
        <v>3.1601354000000001</v>
      </c>
      <c r="AK59" s="4">
        <v>-22.584644999999998</v>
      </c>
    </row>
    <row r="60" spans="1:37" ht="16.5" thickBot="1" x14ac:dyDescent="0.3">
      <c r="A60" s="3" t="s">
        <v>9</v>
      </c>
      <c r="B60" s="4">
        <v>0.11793249</v>
      </c>
      <c r="C60" s="4">
        <v>2.5466953299999999</v>
      </c>
      <c r="D60" s="4">
        <v>8.4032960000000004E-2</v>
      </c>
      <c r="E60" s="5">
        <v>0.39276275709182518</v>
      </c>
      <c r="F60" s="4">
        <v>22.581555999999999</v>
      </c>
      <c r="G60" s="4">
        <v>2.3029666899999999</v>
      </c>
      <c r="H60" s="4">
        <v>0.10826411</v>
      </c>
      <c r="I60" s="4">
        <v>2.4398287000000001</v>
      </c>
      <c r="J60" s="4">
        <v>7.9951190000000005E-2</v>
      </c>
      <c r="K60" s="4">
        <v>0.4266303230540151</v>
      </c>
      <c r="L60" s="4">
        <v>18.432397000000002</v>
      </c>
      <c r="M60" s="4">
        <v>2.5646629399999998</v>
      </c>
      <c r="N60" s="4">
        <v>6.8525543000000004</v>
      </c>
      <c r="O60" s="4">
        <v>-0.77819470000000002</v>
      </c>
      <c r="P60" s="4">
        <v>3.6283200000000002E-2</v>
      </c>
      <c r="Q60" s="4">
        <v>5.3553598999999998</v>
      </c>
      <c r="R60" s="4">
        <v>-9.8979944999999994</v>
      </c>
      <c r="S60" s="4">
        <v>-3.7333823000000002</v>
      </c>
      <c r="T60" s="4">
        <v>0.14173722</v>
      </c>
      <c r="U60" s="4">
        <v>3.1387203399999999</v>
      </c>
      <c r="V60" s="4">
        <v>6.3445009999999996E-2</v>
      </c>
      <c r="W60" s="6">
        <v>0.32626021646984288</v>
      </c>
      <c r="X60" s="4">
        <v>47.056029000000002</v>
      </c>
      <c r="Y60" s="4">
        <v>1.9899266600000001</v>
      </c>
      <c r="Z60" s="4">
        <v>0.14693343</v>
      </c>
      <c r="AA60" s="4">
        <v>2.86693496</v>
      </c>
      <c r="AB60" s="4">
        <v>6.4862420000000004E-2</v>
      </c>
      <c r="AC60" s="4">
        <v>0.33165184679570969</v>
      </c>
      <c r="AD60" s="4">
        <v>45.759948000000001</v>
      </c>
      <c r="AE60" s="4">
        <v>1.89753707</v>
      </c>
      <c r="AF60" s="4">
        <v>11.1914902</v>
      </c>
      <c r="AG60" s="4">
        <v>-9.0766328999999999</v>
      </c>
      <c r="AH60" s="4">
        <v>7.1844358000000001</v>
      </c>
      <c r="AI60" s="4">
        <v>-0.81820789999999999</v>
      </c>
      <c r="AJ60" s="4">
        <v>-1.4380929</v>
      </c>
      <c r="AK60" s="4">
        <v>-15.440173</v>
      </c>
    </row>
    <row r="61" spans="1:37" ht="16.5" thickBot="1" x14ac:dyDescent="0.3">
      <c r="A61" s="3" t="s">
        <v>10</v>
      </c>
      <c r="B61" s="4">
        <v>0.15957571000000001</v>
      </c>
      <c r="C61" s="4">
        <v>4.4436254499999999</v>
      </c>
      <c r="D61" s="4">
        <v>6.3049640000000004E-2</v>
      </c>
      <c r="E61" s="5">
        <v>0.21975006894368754</v>
      </c>
      <c r="F61" s="4">
        <v>69.808986000000004</v>
      </c>
      <c r="G61" s="4">
        <v>2.6358978400000002</v>
      </c>
      <c r="H61" s="4">
        <v>0.13813307</v>
      </c>
      <c r="I61" s="4">
        <v>4.2377316900000004</v>
      </c>
      <c r="J61" s="4">
        <v>6.162931E-2</v>
      </c>
      <c r="K61" s="4">
        <v>0.23167456700155581</v>
      </c>
      <c r="L61" s="4">
        <v>58.949247999999997</v>
      </c>
      <c r="M61" s="4">
        <v>2.7665690299999999</v>
      </c>
      <c r="N61" s="4">
        <v>-1.0799489</v>
      </c>
      <c r="O61" s="4">
        <v>-1.6400745000000001</v>
      </c>
      <c r="P61" s="4">
        <v>2.250337</v>
      </c>
      <c r="Q61" s="4">
        <v>0.7107909</v>
      </c>
      <c r="R61" s="4">
        <v>-5.8266853000000003</v>
      </c>
      <c r="S61" s="4">
        <v>-5.2846628000000004</v>
      </c>
      <c r="T61" s="4">
        <v>0.23911160000000001</v>
      </c>
      <c r="U61" s="4">
        <v>4.5628804699999996</v>
      </c>
      <c r="V61" s="4">
        <v>6.2555910000000006E-2</v>
      </c>
      <c r="W61" s="6">
        <v>0.2192118665395088</v>
      </c>
      <c r="X61" s="4">
        <v>129.957516</v>
      </c>
      <c r="Y61" s="4">
        <v>1.1452314800000001</v>
      </c>
      <c r="Z61" s="4">
        <v>0.21948052000000001</v>
      </c>
      <c r="AA61" s="4">
        <v>4.5904492799999996</v>
      </c>
      <c r="AB61" s="4">
        <v>5.7976510000000002E-2</v>
      </c>
      <c r="AC61" s="4">
        <v>0.2160709940800607</v>
      </c>
      <c r="AD61" s="4">
        <v>125.25255300000001</v>
      </c>
      <c r="AE61" s="4">
        <v>1.1758502</v>
      </c>
      <c r="AF61" s="4">
        <v>-3.6683123000000002</v>
      </c>
      <c r="AG61" s="4">
        <v>1.3469373</v>
      </c>
      <c r="AH61" s="4">
        <v>-3.8354301999999998</v>
      </c>
      <c r="AI61" s="4">
        <v>-2.7714523999999998</v>
      </c>
      <c r="AJ61" s="4">
        <v>-1.9902063999999999</v>
      </c>
      <c r="AK61" s="4">
        <v>-4.7539189999999998</v>
      </c>
    </row>
    <row r="62" spans="1:37" ht="16.5" thickBot="1" x14ac:dyDescent="0.3">
      <c r="A62" s="3" t="s">
        <v>11</v>
      </c>
      <c r="B62" s="4">
        <v>0.16569234999999999</v>
      </c>
      <c r="C62" s="4">
        <v>2.54285732</v>
      </c>
      <c r="D62" s="4">
        <v>7.4350009999999994E-2</v>
      </c>
      <c r="E62" s="5">
        <v>0.40111079481191103</v>
      </c>
      <c r="F62" s="4">
        <v>59.177107999999997</v>
      </c>
      <c r="G62" s="4">
        <v>1.85977617</v>
      </c>
      <c r="H62" s="4">
        <v>0.17595506999999999</v>
      </c>
      <c r="I62" s="4">
        <v>2.6092647599999998</v>
      </c>
      <c r="J62" s="4">
        <v>7.4919150000000004E-2</v>
      </c>
      <c r="K62" s="4">
        <v>0.4159503652578011</v>
      </c>
      <c r="L62" s="4">
        <v>65.701231000000007</v>
      </c>
      <c r="M62" s="4">
        <v>1.64715495</v>
      </c>
      <c r="N62" s="4">
        <v>24.146880700000001</v>
      </c>
      <c r="O62" s="4">
        <v>7.3549008000000002</v>
      </c>
      <c r="P62" s="4">
        <v>6.5143506999999996</v>
      </c>
      <c r="Q62" s="4">
        <v>-3.8002335999999999</v>
      </c>
      <c r="R62" s="4">
        <v>29.036416800000001</v>
      </c>
      <c r="S62" s="4">
        <v>-27.2433759</v>
      </c>
      <c r="T62" s="4">
        <v>0.33018985000000001</v>
      </c>
      <c r="U62" s="4">
        <v>5.3834910200000001</v>
      </c>
      <c r="V62" s="4">
        <v>6.9261329999999996E-2</v>
      </c>
      <c r="W62" s="6">
        <v>0.17581832974998823</v>
      </c>
      <c r="X62" s="4">
        <v>164.11918700000001</v>
      </c>
      <c r="Y62" s="4">
        <v>0.23325386000000001</v>
      </c>
      <c r="Z62" s="4">
        <v>0.32372788000000002</v>
      </c>
      <c r="AA62" s="4">
        <v>5.4280554199999997</v>
      </c>
      <c r="AB62" s="4">
        <v>6.7406359999999999E-2</v>
      </c>
      <c r="AC62" s="4">
        <v>0.18800996128943775</v>
      </c>
      <c r="AD62" s="4">
        <v>164.032963</v>
      </c>
      <c r="AE62" s="4">
        <v>5.3631699999999996E-3</v>
      </c>
      <c r="AF62" s="4">
        <v>5.7301773000000003</v>
      </c>
      <c r="AG62" s="4">
        <v>5.4954644999999998</v>
      </c>
      <c r="AH62" s="4">
        <v>2.5602113000000002</v>
      </c>
      <c r="AI62" s="4">
        <v>3.7340981000000002</v>
      </c>
      <c r="AJ62" s="4">
        <v>10.6773013</v>
      </c>
      <c r="AK62" s="4">
        <v>-87.112037999999998</v>
      </c>
    </row>
    <row r="63" spans="1:37" ht="16.5" thickBot="1" x14ac:dyDescent="0.3">
      <c r="A63" s="3" t="s">
        <v>12</v>
      </c>
      <c r="B63" s="4">
        <v>0.1803083</v>
      </c>
      <c r="C63" s="4">
        <v>4.38073245</v>
      </c>
      <c r="D63" s="4">
        <v>6.6618289999999997E-2</v>
      </c>
      <c r="E63" s="5">
        <v>0.24817648544380791</v>
      </c>
      <c r="F63" s="4">
        <v>103.609607</v>
      </c>
      <c r="G63" s="4">
        <v>2.1521183399999999</v>
      </c>
      <c r="H63" s="4">
        <v>0.20889189</v>
      </c>
      <c r="I63" s="4">
        <v>4.8434995699999996</v>
      </c>
      <c r="J63" s="4">
        <v>6.5487699999999996E-2</v>
      </c>
      <c r="K63" s="4">
        <v>0.20868635809441621</v>
      </c>
      <c r="L63" s="4">
        <v>125.934527</v>
      </c>
      <c r="M63" s="4">
        <v>2.2177122300000001</v>
      </c>
      <c r="N63" s="4">
        <v>14.932751</v>
      </c>
      <c r="O63" s="4">
        <v>10.5066864</v>
      </c>
      <c r="P63" s="4">
        <v>-2.0246802000000002</v>
      </c>
      <c r="Q63" s="4">
        <v>-19.239323500000001</v>
      </c>
      <c r="R63" s="4">
        <v>22.016785899999999</v>
      </c>
      <c r="S63" s="4">
        <v>3.0910175</v>
      </c>
      <c r="T63" s="4">
        <v>0.28530739999999999</v>
      </c>
      <c r="U63" s="4">
        <v>5.3411891599999999</v>
      </c>
      <c r="V63" s="4">
        <v>6.5393919999999994E-2</v>
      </c>
      <c r="W63" s="6">
        <v>0.18503644244797793</v>
      </c>
      <c r="X63" s="4">
        <v>154.68478200000001</v>
      </c>
      <c r="Y63" s="4">
        <v>0.67346496</v>
      </c>
      <c r="Z63" s="4">
        <v>0.32052649999999999</v>
      </c>
      <c r="AA63" s="4">
        <v>5.8786265899999997</v>
      </c>
      <c r="AB63" s="4">
        <v>6.6543560000000002E-2</v>
      </c>
      <c r="AC63" s="4">
        <v>0.17027937207632884</v>
      </c>
      <c r="AD63" s="4">
        <v>192.911497</v>
      </c>
      <c r="AE63" s="4">
        <v>0.37005618000000001</v>
      </c>
      <c r="AF63" s="4">
        <v>12.623479</v>
      </c>
      <c r="AG63" s="4">
        <v>10.652677600000001</v>
      </c>
      <c r="AH63" s="4">
        <v>1.7147805</v>
      </c>
      <c r="AI63" s="4">
        <v>-8.2708375000000007</v>
      </c>
      <c r="AJ63" s="4">
        <v>26.2151961</v>
      </c>
      <c r="AK63" s="4">
        <v>-44.875003999999997</v>
      </c>
    </row>
    <row r="64" spans="1:37" ht="16.5" thickBot="1" x14ac:dyDescent="0.3">
      <c r="A64" s="8" t="s">
        <v>63</v>
      </c>
      <c r="B64" s="9">
        <v>0.19365584</v>
      </c>
      <c r="C64" s="9">
        <v>3.96908488</v>
      </c>
      <c r="D64" s="9">
        <v>6.9213640000000007E-2</v>
      </c>
      <c r="E64" s="10">
        <v>0.24637533624567659</v>
      </c>
      <c r="F64" s="9">
        <v>82.957638000000003</v>
      </c>
      <c r="G64" s="9">
        <v>2.0737686200000001</v>
      </c>
      <c r="H64" s="9">
        <v>0.20465636000000001</v>
      </c>
      <c r="I64" s="9">
        <v>3.8931032299999999</v>
      </c>
      <c r="J64" s="9">
        <v>7.0586300000000005E-2</v>
      </c>
      <c r="K64" s="11">
        <v>0.25816145494657339</v>
      </c>
      <c r="L64" s="9">
        <v>93.304243999999997</v>
      </c>
      <c r="M64" s="9">
        <v>1.8895538999999999</v>
      </c>
      <c r="N64" s="9">
        <v>34.532159</v>
      </c>
      <c r="O64" s="9">
        <v>5.1268406999999998</v>
      </c>
      <c r="P64" s="9">
        <v>11.504251099999999</v>
      </c>
      <c r="Q64" s="9">
        <v>-2.5528645000000001</v>
      </c>
      <c r="R64" s="9">
        <v>40.190355500000003</v>
      </c>
      <c r="S64" s="9">
        <v>-33.858706599999998</v>
      </c>
      <c r="T64" s="9">
        <v>0.25857438999999999</v>
      </c>
      <c r="U64" s="9">
        <v>5.1674722099999997</v>
      </c>
      <c r="V64" s="9">
        <v>6.4935160000000006E-2</v>
      </c>
      <c r="W64" s="12">
        <v>0.18914361272832342</v>
      </c>
      <c r="X64" s="9">
        <v>139.18653699999999</v>
      </c>
      <c r="Y64" s="9">
        <v>1.2956743900000001</v>
      </c>
      <c r="Z64" s="9">
        <v>0.26356395999999999</v>
      </c>
      <c r="AA64" s="9">
        <v>4.7774550299999996</v>
      </c>
      <c r="AB64" s="9">
        <v>6.5088179999999995E-2</v>
      </c>
      <c r="AC64" s="13">
        <v>0.20918663313577102</v>
      </c>
      <c r="AD64" s="9">
        <v>127.072335</v>
      </c>
      <c r="AE64" s="9">
        <v>1.21333867</v>
      </c>
      <c r="AF64" s="9">
        <v>13.3831177</v>
      </c>
      <c r="AG64" s="9">
        <v>-2.2888639999999998</v>
      </c>
      <c r="AH64" s="9">
        <v>8.5400022999999994</v>
      </c>
      <c r="AI64" s="9">
        <v>6.7049396000000003</v>
      </c>
      <c r="AJ64" s="9">
        <v>3.4405108000000002</v>
      </c>
      <c r="AK64" s="9">
        <v>-25.887203</v>
      </c>
    </row>
    <row r="65" spans="1:19" x14ac:dyDescent="0.25">
      <c r="A65" s="7" t="s">
        <v>67</v>
      </c>
      <c r="M65" s="14" t="s">
        <v>189</v>
      </c>
      <c r="N65" s="14">
        <f>CORREL(N3:N64,Z3:Z64)</f>
        <v>8.7127593548558979E-2</v>
      </c>
      <c r="O65" s="14">
        <f t="shared" ref="O65:S65" si="0">CORREL(O3:O64,AA3:AA64)</f>
        <v>-0.21703392692839765</v>
      </c>
      <c r="P65" s="14">
        <f t="shared" si="0"/>
        <v>0.29378807401681584</v>
      </c>
      <c r="Q65" s="14">
        <f t="shared" si="0"/>
        <v>-0.17558831790080487</v>
      </c>
      <c r="R65" s="14">
        <f t="shared" si="0"/>
        <v>-0.12014282785620918</v>
      </c>
      <c r="S65" s="14">
        <f t="shared" si="0"/>
        <v>-9.7513138871804433E-2</v>
      </c>
    </row>
    <row r="66" spans="1:19" x14ac:dyDescent="0.25">
      <c r="A66" s="7" t="s">
        <v>84</v>
      </c>
    </row>
  </sheetData>
  <pageMargins left="0.7" right="0.45" top="0.75" bottom="0.75" header="0.3" footer="0.3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zoomScaleSheetLayoutView="80" workbookViewId="0"/>
  </sheetViews>
  <sheetFormatPr defaultRowHeight="15" x14ac:dyDescent="0.25"/>
  <cols>
    <col min="1" max="1" width="22.140625" customWidth="1"/>
    <col min="2" max="2" width="13.85546875" customWidth="1"/>
    <col min="3" max="8" width="14.7109375" customWidth="1"/>
  </cols>
  <sheetData>
    <row r="1" spans="1:8" s="22" customFormat="1" ht="23.25" customHeight="1" thickBot="1" x14ac:dyDescent="0.35">
      <c r="A1" s="21" t="s">
        <v>192</v>
      </c>
      <c r="B1" s="21"/>
    </row>
    <row r="2" spans="1:8" s="29" customFormat="1" ht="36.75" customHeight="1" x14ac:dyDescent="0.25">
      <c r="A2" s="31" t="s">
        <v>148</v>
      </c>
      <c r="B2" s="31" t="s">
        <v>155</v>
      </c>
      <c r="C2" s="31" t="s">
        <v>2</v>
      </c>
      <c r="D2" s="31" t="s">
        <v>86</v>
      </c>
      <c r="E2" s="31" t="s">
        <v>87</v>
      </c>
      <c r="F2" s="31" t="s">
        <v>88</v>
      </c>
      <c r="G2" s="31" t="s">
        <v>3</v>
      </c>
      <c r="H2" s="31" t="s">
        <v>0</v>
      </c>
    </row>
    <row r="3" spans="1:8" ht="15.75" customHeight="1" x14ac:dyDescent="0.25">
      <c r="A3" s="59" t="s">
        <v>2</v>
      </c>
      <c r="B3" s="51" t="s">
        <v>150</v>
      </c>
      <c r="C3" s="26">
        <v>1</v>
      </c>
      <c r="D3" s="26"/>
      <c r="E3" s="26"/>
      <c r="F3" s="26"/>
      <c r="G3" s="26"/>
      <c r="H3" s="26"/>
    </row>
    <row r="4" spans="1:8" ht="15.75" x14ac:dyDescent="0.25">
      <c r="A4" s="59"/>
      <c r="B4" s="51" t="s">
        <v>151</v>
      </c>
      <c r="C4" s="26"/>
      <c r="D4" s="26"/>
      <c r="E4" s="26"/>
      <c r="F4" s="26"/>
      <c r="G4" s="26"/>
      <c r="H4" s="26"/>
    </row>
    <row r="5" spans="1:8" ht="15.75" x14ac:dyDescent="0.25">
      <c r="A5" s="60"/>
      <c r="B5" s="52" t="s">
        <v>152</v>
      </c>
      <c r="C5" s="27">
        <v>469</v>
      </c>
      <c r="D5" s="27"/>
      <c r="E5" s="27"/>
      <c r="F5" s="27"/>
      <c r="G5" s="27"/>
      <c r="H5" s="27"/>
    </row>
    <row r="6" spans="1:8" ht="15.75" x14ac:dyDescent="0.25">
      <c r="A6" s="58" t="s">
        <v>86</v>
      </c>
      <c r="B6" s="51" t="s">
        <v>150</v>
      </c>
      <c r="C6" s="28">
        <v>0.76136000000000004</v>
      </c>
      <c r="D6" s="28">
        <v>1</v>
      </c>
      <c r="E6" s="28"/>
      <c r="F6" s="28"/>
      <c r="G6" s="28"/>
      <c r="H6" s="28"/>
    </row>
    <row r="7" spans="1:8" ht="18.75" x14ac:dyDescent="0.25">
      <c r="A7" s="59"/>
      <c r="B7" s="51" t="s">
        <v>151</v>
      </c>
      <c r="C7" s="26" t="s">
        <v>156</v>
      </c>
      <c r="D7" s="26"/>
      <c r="E7" s="26"/>
      <c r="F7" s="26"/>
      <c r="G7" s="26"/>
      <c r="H7" s="26"/>
    </row>
    <row r="8" spans="1:8" ht="15.75" x14ac:dyDescent="0.25">
      <c r="A8" s="60"/>
      <c r="B8" s="52" t="s">
        <v>152</v>
      </c>
      <c r="C8" s="27">
        <v>462</v>
      </c>
      <c r="D8" s="27">
        <v>468</v>
      </c>
      <c r="E8" s="27"/>
      <c r="F8" s="27"/>
      <c r="G8" s="27"/>
      <c r="H8" s="27"/>
    </row>
    <row r="9" spans="1:8" ht="15.75" x14ac:dyDescent="0.25">
      <c r="A9" s="58" t="s">
        <v>87</v>
      </c>
      <c r="B9" s="51" t="s">
        <v>150</v>
      </c>
      <c r="C9" s="28">
        <v>0.66910000000000003</v>
      </c>
      <c r="D9" s="28">
        <v>0.12523000000000001</v>
      </c>
      <c r="E9" s="28">
        <v>1</v>
      </c>
      <c r="F9" s="28"/>
      <c r="G9" s="28"/>
      <c r="H9" s="28"/>
    </row>
    <row r="10" spans="1:8" ht="18.75" x14ac:dyDescent="0.25">
      <c r="A10" s="59"/>
      <c r="B10" s="51" t="s">
        <v>151</v>
      </c>
      <c r="C10" s="26" t="s">
        <v>156</v>
      </c>
      <c r="D10" s="26" t="s">
        <v>159</v>
      </c>
      <c r="E10" s="26"/>
      <c r="F10" s="26"/>
      <c r="G10" s="26"/>
      <c r="H10" s="26"/>
    </row>
    <row r="11" spans="1:8" ht="15.75" x14ac:dyDescent="0.25">
      <c r="A11" s="60"/>
      <c r="B11" s="52" t="s">
        <v>152</v>
      </c>
      <c r="C11" s="27">
        <v>464</v>
      </c>
      <c r="D11" s="27">
        <v>460</v>
      </c>
      <c r="E11" s="27">
        <v>467</v>
      </c>
      <c r="F11" s="27"/>
      <c r="G11" s="27"/>
      <c r="H11" s="27"/>
    </row>
    <row r="12" spans="1:8" ht="15.75" x14ac:dyDescent="0.25">
      <c r="A12" s="58" t="s">
        <v>88</v>
      </c>
      <c r="B12" s="51" t="s">
        <v>150</v>
      </c>
      <c r="C12" s="28">
        <v>-0.70301999999999998</v>
      </c>
      <c r="D12" s="28">
        <v>-0.92908999999999997</v>
      </c>
      <c r="E12" s="28">
        <v>-0.1421</v>
      </c>
      <c r="F12" s="28">
        <v>1</v>
      </c>
      <c r="G12" s="28"/>
      <c r="H12" s="28"/>
    </row>
    <row r="13" spans="1:8" ht="18.75" x14ac:dyDescent="0.25">
      <c r="A13" s="59"/>
      <c r="B13" s="51" t="s">
        <v>151</v>
      </c>
      <c r="C13" s="26" t="s">
        <v>156</v>
      </c>
      <c r="D13" s="26" t="s">
        <v>156</v>
      </c>
      <c r="E13" s="26" t="s">
        <v>158</v>
      </c>
      <c r="F13" s="26"/>
      <c r="G13" s="26"/>
      <c r="H13" s="26"/>
    </row>
    <row r="14" spans="1:8" ht="15.75" x14ac:dyDescent="0.25">
      <c r="A14" s="60"/>
      <c r="B14" s="52" t="s">
        <v>152</v>
      </c>
      <c r="C14" s="27">
        <v>459</v>
      </c>
      <c r="D14" s="27">
        <v>463</v>
      </c>
      <c r="E14" s="27">
        <v>457</v>
      </c>
      <c r="F14" s="27">
        <v>465</v>
      </c>
      <c r="G14" s="27"/>
      <c r="H14" s="27"/>
    </row>
    <row r="15" spans="1:8" ht="15.75" customHeight="1" x14ac:dyDescent="0.25">
      <c r="A15" s="58" t="s">
        <v>3</v>
      </c>
      <c r="B15" s="51" t="s">
        <v>150</v>
      </c>
      <c r="C15" s="28">
        <v>0.76127</v>
      </c>
      <c r="D15" s="28">
        <v>0.91357999999999995</v>
      </c>
      <c r="E15" s="28">
        <v>0.12687999999999999</v>
      </c>
      <c r="F15" s="28">
        <v>-0.76134000000000002</v>
      </c>
      <c r="G15" s="28">
        <v>1</v>
      </c>
      <c r="H15" s="28"/>
    </row>
    <row r="16" spans="1:8" ht="18.75" x14ac:dyDescent="0.25">
      <c r="A16" s="59"/>
      <c r="B16" s="51" t="s">
        <v>151</v>
      </c>
      <c r="C16" s="26" t="s">
        <v>156</v>
      </c>
      <c r="D16" s="26" t="s">
        <v>156</v>
      </c>
      <c r="E16" s="26" t="s">
        <v>157</v>
      </c>
      <c r="F16" s="26" t="s">
        <v>156</v>
      </c>
      <c r="G16" s="26"/>
      <c r="H16" s="26"/>
    </row>
    <row r="17" spans="1:8" ht="15.75" x14ac:dyDescent="0.25">
      <c r="A17" s="60"/>
      <c r="B17" s="52" t="s">
        <v>152</v>
      </c>
      <c r="C17" s="27">
        <v>465</v>
      </c>
      <c r="D17" s="27">
        <v>464</v>
      </c>
      <c r="E17" s="27">
        <v>463</v>
      </c>
      <c r="F17" s="27">
        <v>461</v>
      </c>
      <c r="G17" s="27">
        <v>471</v>
      </c>
      <c r="H17" s="27"/>
    </row>
    <row r="18" spans="1:8" ht="15.75" x14ac:dyDescent="0.25">
      <c r="A18" s="58" t="s">
        <v>0</v>
      </c>
      <c r="B18" s="51" t="s">
        <v>150</v>
      </c>
      <c r="C18" s="26">
        <v>-0.93884000000000001</v>
      </c>
      <c r="D18" s="26">
        <v>-0.58472999999999997</v>
      </c>
      <c r="E18" s="26">
        <v>-0.7379</v>
      </c>
      <c r="F18" s="26">
        <v>0.50482000000000005</v>
      </c>
      <c r="G18" s="26">
        <v>-0.64122999999999997</v>
      </c>
      <c r="H18" s="26">
        <v>1</v>
      </c>
    </row>
    <row r="19" spans="1:8" ht="18.75" x14ac:dyDescent="0.25">
      <c r="A19" s="59"/>
      <c r="B19" s="51" t="s">
        <v>151</v>
      </c>
      <c r="C19" s="26" t="s">
        <v>156</v>
      </c>
      <c r="D19" s="26" t="s">
        <v>156</v>
      </c>
      <c r="E19" s="26" t="s">
        <v>156</v>
      </c>
      <c r="F19" s="26" t="s">
        <v>156</v>
      </c>
      <c r="G19" s="26" t="s">
        <v>156</v>
      </c>
      <c r="H19" s="26"/>
    </row>
    <row r="20" spans="1:8" ht="16.5" thickBot="1" x14ac:dyDescent="0.3">
      <c r="A20" s="61"/>
      <c r="B20" s="53" t="s">
        <v>152</v>
      </c>
      <c r="C20" s="24">
        <v>467</v>
      </c>
      <c r="D20" s="24">
        <v>463</v>
      </c>
      <c r="E20" s="24">
        <v>463</v>
      </c>
      <c r="F20" s="24">
        <v>460</v>
      </c>
      <c r="G20" s="24">
        <v>465</v>
      </c>
      <c r="H20" s="24">
        <v>469</v>
      </c>
    </row>
    <row r="21" spans="1:8" s="23" customFormat="1" ht="16.5" thickBot="1" x14ac:dyDescent="0.3">
      <c r="A21" s="36"/>
      <c r="B21" s="1"/>
      <c r="C21" s="26"/>
      <c r="D21" s="26"/>
      <c r="E21" s="26"/>
      <c r="F21" s="26"/>
      <c r="G21" s="26"/>
      <c r="H21" s="26"/>
    </row>
    <row r="22" spans="1:8" ht="45" customHeight="1" x14ac:dyDescent="0.25">
      <c r="A22" s="31" t="s">
        <v>149</v>
      </c>
      <c r="B22" s="31" t="s">
        <v>155</v>
      </c>
      <c r="C22" s="31" t="s">
        <v>2</v>
      </c>
      <c r="D22" s="31" t="s">
        <v>86</v>
      </c>
      <c r="E22" s="31" t="s">
        <v>87</v>
      </c>
      <c r="F22" s="31" t="s">
        <v>88</v>
      </c>
      <c r="G22" s="31" t="s">
        <v>3</v>
      </c>
      <c r="H22" s="31" t="s">
        <v>0</v>
      </c>
    </row>
    <row r="23" spans="1:8" ht="15.75" x14ac:dyDescent="0.25">
      <c r="A23" s="59" t="s">
        <v>2</v>
      </c>
      <c r="B23" s="51" t="s">
        <v>150</v>
      </c>
      <c r="C23" s="26">
        <v>1</v>
      </c>
      <c r="D23" s="26"/>
      <c r="E23" s="26"/>
      <c r="F23" s="26"/>
      <c r="G23" s="26"/>
      <c r="H23" s="26"/>
    </row>
    <row r="24" spans="1:8" ht="15.75" x14ac:dyDescent="0.25">
      <c r="A24" s="59"/>
      <c r="B24" s="51" t="s">
        <v>151</v>
      </c>
      <c r="C24" s="26"/>
      <c r="D24" s="26"/>
      <c r="E24" s="26"/>
      <c r="F24" s="26"/>
      <c r="G24" s="26"/>
      <c r="H24" s="26"/>
    </row>
    <row r="25" spans="1:8" ht="15.75" x14ac:dyDescent="0.25">
      <c r="A25" s="60"/>
      <c r="B25" s="52" t="s">
        <v>152</v>
      </c>
      <c r="C25" s="27">
        <v>456</v>
      </c>
      <c r="D25" s="27"/>
      <c r="E25" s="27"/>
      <c r="F25" s="27"/>
      <c r="G25" s="27"/>
      <c r="H25" s="27"/>
    </row>
    <row r="26" spans="1:8" ht="15.75" x14ac:dyDescent="0.25">
      <c r="A26" s="58" t="s">
        <v>86</v>
      </c>
      <c r="B26" s="51" t="s">
        <v>150</v>
      </c>
      <c r="C26" s="28">
        <v>0.75921000000000005</v>
      </c>
      <c r="D26" s="28">
        <v>1</v>
      </c>
      <c r="E26" s="28"/>
      <c r="F26" s="28"/>
      <c r="G26" s="28"/>
      <c r="H26" s="28"/>
    </row>
    <row r="27" spans="1:8" ht="18.75" x14ac:dyDescent="0.25">
      <c r="A27" s="59"/>
      <c r="B27" s="51" t="s">
        <v>151</v>
      </c>
      <c r="C27" s="26" t="s">
        <v>156</v>
      </c>
      <c r="D27" s="26"/>
      <c r="E27" s="26"/>
      <c r="F27" s="26"/>
      <c r="G27" s="26"/>
      <c r="H27" s="26"/>
    </row>
    <row r="28" spans="1:8" ht="15.75" x14ac:dyDescent="0.25">
      <c r="A28" s="60"/>
      <c r="B28" s="52" t="s">
        <v>152</v>
      </c>
      <c r="C28" s="27">
        <v>449</v>
      </c>
      <c r="D28" s="27">
        <v>454</v>
      </c>
      <c r="E28" s="27"/>
      <c r="F28" s="27"/>
      <c r="G28" s="27"/>
      <c r="H28" s="27"/>
    </row>
    <row r="29" spans="1:8" ht="15.75" x14ac:dyDescent="0.25">
      <c r="A29" s="58" t="s">
        <v>87</v>
      </c>
      <c r="B29" s="51" t="s">
        <v>150</v>
      </c>
      <c r="C29" s="28">
        <v>0.68974999999999997</v>
      </c>
      <c r="D29" s="28">
        <v>0.18765999999999999</v>
      </c>
      <c r="E29" s="28">
        <v>1</v>
      </c>
      <c r="F29" s="28"/>
      <c r="G29" s="28"/>
      <c r="H29" s="28"/>
    </row>
    <row r="30" spans="1:8" ht="18.75" x14ac:dyDescent="0.25">
      <c r="A30" s="59"/>
      <c r="B30" s="51" t="s">
        <v>151</v>
      </c>
      <c r="C30" s="26" t="s">
        <v>156</v>
      </c>
      <c r="D30" s="26" t="s">
        <v>156</v>
      </c>
      <c r="E30" s="26"/>
      <c r="F30" s="26"/>
      <c r="G30" s="26"/>
      <c r="H30" s="26"/>
    </row>
    <row r="31" spans="1:8" ht="15.75" x14ac:dyDescent="0.25">
      <c r="A31" s="60"/>
      <c r="B31" s="52" t="s">
        <v>152</v>
      </c>
      <c r="C31" s="27">
        <v>453</v>
      </c>
      <c r="D31" s="27">
        <v>448</v>
      </c>
      <c r="E31" s="27">
        <v>456</v>
      </c>
      <c r="F31" s="27"/>
      <c r="G31" s="27"/>
      <c r="H31" s="27"/>
    </row>
    <row r="32" spans="1:8" ht="15.75" x14ac:dyDescent="0.25">
      <c r="A32" s="58" t="s">
        <v>88</v>
      </c>
      <c r="B32" s="51" t="s">
        <v>150</v>
      </c>
      <c r="C32" s="28">
        <v>-0.75661</v>
      </c>
      <c r="D32" s="28">
        <v>-0.96028999999999998</v>
      </c>
      <c r="E32" s="28">
        <v>-0.20019000000000001</v>
      </c>
      <c r="F32" s="28">
        <v>1</v>
      </c>
      <c r="G32" s="28"/>
      <c r="H32" s="28"/>
    </row>
    <row r="33" spans="1:8" ht="18.75" x14ac:dyDescent="0.25">
      <c r="A33" s="59"/>
      <c r="B33" s="51" t="s">
        <v>151</v>
      </c>
      <c r="C33" s="26" t="s">
        <v>156</v>
      </c>
      <c r="D33" s="26" t="s">
        <v>156</v>
      </c>
      <c r="E33" s="26" t="s">
        <v>156</v>
      </c>
      <c r="F33" s="26"/>
      <c r="G33" s="26"/>
      <c r="H33" s="26"/>
    </row>
    <row r="34" spans="1:8" ht="15.75" x14ac:dyDescent="0.25">
      <c r="A34" s="60"/>
      <c r="B34" s="52" t="s">
        <v>152</v>
      </c>
      <c r="C34" s="27">
        <v>446</v>
      </c>
      <c r="D34" s="27">
        <v>447</v>
      </c>
      <c r="E34" s="27">
        <v>445</v>
      </c>
      <c r="F34" s="27">
        <v>451</v>
      </c>
      <c r="G34" s="27"/>
      <c r="H34" s="27"/>
    </row>
    <row r="35" spans="1:8" ht="15.75" x14ac:dyDescent="0.25">
      <c r="A35" s="58" t="s">
        <v>3</v>
      </c>
      <c r="B35" s="51" t="s">
        <v>150</v>
      </c>
      <c r="C35" s="28">
        <v>0.63114000000000003</v>
      </c>
      <c r="D35" s="28">
        <v>0.86631000000000002</v>
      </c>
      <c r="E35" s="28">
        <v>-1.353E-2</v>
      </c>
      <c r="F35" s="28">
        <v>-0.81752999999999998</v>
      </c>
      <c r="G35" s="28">
        <v>1</v>
      </c>
      <c r="H35" s="28"/>
    </row>
    <row r="36" spans="1:8" ht="18.75" x14ac:dyDescent="0.25">
      <c r="A36" s="59"/>
      <c r="B36" s="51" t="s">
        <v>151</v>
      </c>
      <c r="C36" s="26" t="s">
        <v>156</v>
      </c>
      <c r="D36" s="26" t="s">
        <v>156</v>
      </c>
      <c r="E36" s="26">
        <v>0.7752</v>
      </c>
      <c r="F36" s="26" t="s">
        <v>156</v>
      </c>
      <c r="G36" s="26"/>
      <c r="H36" s="26"/>
    </row>
    <row r="37" spans="1:8" ht="15.75" x14ac:dyDescent="0.25">
      <c r="A37" s="60"/>
      <c r="B37" s="52" t="s">
        <v>152</v>
      </c>
      <c r="C37" s="27">
        <v>450</v>
      </c>
      <c r="D37" s="27">
        <v>447</v>
      </c>
      <c r="E37" s="27">
        <v>448</v>
      </c>
      <c r="F37" s="27">
        <v>446</v>
      </c>
      <c r="G37" s="27">
        <v>454</v>
      </c>
      <c r="H37" s="27"/>
    </row>
    <row r="38" spans="1:8" ht="15.75" x14ac:dyDescent="0.25">
      <c r="A38" s="58" t="s">
        <v>0</v>
      </c>
      <c r="B38" s="51" t="s">
        <v>150</v>
      </c>
      <c r="C38" s="26">
        <v>-0.93433999999999995</v>
      </c>
      <c r="D38" s="26">
        <v>-0.66927999999999999</v>
      </c>
      <c r="E38" s="26">
        <v>-0.60407999999999995</v>
      </c>
      <c r="F38" s="26">
        <v>0.65319000000000005</v>
      </c>
      <c r="G38" s="26">
        <v>-0.58535999999999999</v>
      </c>
      <c r="H38" s="26">
        <v>1</v>
      </c>
    </row>
    <row r="39" spans="1:8" ht="18.75" x14ac:dyDescent="0.25">
      <c r="A39" s="59"/>
      <c r="B39" s="51" t="s">
        <v>151</v>
      </c>
      <c r="C39" s="26" t="s">
        <v>156</v>
      </c>
      <c r="D39" s="26" t="s">
        <v>156</v>
      </c>
      <c r="E39" s="26" t="s">
        <v>156</v>
      </c>
      <c r="F39" s="26" t="s">
        <v>156</v>
      </c>
      <c r="G39" s="26" t="s">
        <v>156</v>
      </c>
      <c r="H39" s="26"/>
    </row>
    <row r="40" spans="1:8" ht="16.5" thickBot="1" x14ac:dyDescent="0.3">
      <c r="A40" s="61"/>
      <c r="B40" s="53" t="s">
        <v>152</v>
      </c>
      <c r="C40" s="24">
        <v>451</v>
      </c>
      <c r="D40" s="24">
        <v>445</v>
      </c>
      <c r="E40" s="24">
        <v>449</v>
      </c>
      <c r="F40" s="24">
        <v>443</v>
      </c>
      <c r="G40" s="24">
        <v>447</v>
      </c>
      <c r="H40" s="24">
        <v>452</v>
      </c>
    </row>
    <row r="41" spans="1:8" ht="15.75" x14ac:dyDescent="0.25">
      <c r="A41" s="57" t="s">
        <v>181</v>
      </c>
      <c r="B41" s="26"/>
      <c r="C41" s="26"/>
    </row>
    <row r="42" spans="1:8" ht="18.75" x14ac:dyDescent="0.25">
      <c r="A42" s="1" t="s">
        <v>160</v>
      </c>
    </row>
    <row r="43" spans="1:8" ht="15.75" x14ac:dyDescent="0.25">
      <c r="A43" s="1"/>
    </row>
  </sheetData>
  <mergeCells count="12">
    <mergeCell ref="A32:A34"/>
    <mergeCell ref="A35:A37"/>
    <mergeCell ref="A38:A40"/>
    <mergeCell ref="A23:A25"/>
    <mergeCell ref="A26:A28"/>
    <mergeCell ref="A29:A31"/>
    <mergeCell ref="A12:A14"/>
    <mergeCell ref="A15:A17"/>
    <mergeCell ref="A18:A20"/>
    <mergeCell ref="A3:A5"/>
    <mergeCell ref="A6:A8"/>
    <mergeCell ref="A9:A11"/>
  </mergeCells>
  <pageMargins left="0.7" right="0.7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/>
  </sheetViews>
  <sheetFormatPr defaultRowHeight="15" x14ac:dyDescent="0.25"/>
  <cols>
    <col min="1" max="1" width="21" customWidth="1"/>
    <col min="2" max="2" width="13.85546875" customWidth="1"/>
    <col min="3" max="8" width="14.85546875" customWidth="1"/>
  </cols>
  <sheetData>
    <row r="1" spans="1:8" s="22" customFormat="1" ht="23.25" customHeight="1" thickBot="1" x14ac:dyDescent="0.35">
      <c r="A1" s="21" t="s">
        <v>193</v>
      </c>
      <c r="B1" s="21"/>
    </row>
    <row r="2" spans="1:8" s="29" customFormat="1" ht="36" customHeight="1" x14ac:dyDescent="0.25">
      <c r="A2" s="31" t="s">
        <v>148</v>
      </c>
      <c r="B2" s="31" t="s">
        <v>155</v>
      </c>
      <c r="C2" s="31" t="s">
        <v>2</v>
      </c>
      <c r="D2" s="31" t="s">
        <v>86</v>
      </c>
      <c r="E2" s="31" t="s">
        <v>87</v>
      </c>
      <c r="F2" s="31" t="s">
        <v>88</v>
      </c>
      <c r="G2" s="31" t="s">
        <v>3</v>
      </c>
      <c r="H2" s="31" t="s">
        <v>0</v>
      </c>
    </row>
    <row r="3" spans="1:8" s="25" customFormat="1" ht="15.75" x14ac:dyDescent="0.25">
      <c r="A3" s="59" t="s">
        <v>2</v>
      </c>
      <c r="B3" s="51" t="s">
        <v>150</v>
      </c>
      <c r="C3" s="26">
        <v>1</v>
      </c>
      <c r="D3" s="26"/>
      <c r="E3" s="26"/>
      <c r="F3" s="26"/>
      <c r="G3" s="26"/>
      <c r="H3" s="26"/>
    </row>
    <row r="4" spans="1:8" s="25" customFormat="1" ht="15.75" x14ac:dyDescent="0.25">
      <c r="A4" s="59"/>
      <c r="B4" s="51" t="s">
        <v>151</v>
      </c>
      <c r="C4" s="26"/>
      <c r="D4" s="26"/>
      <c r="E4" s="26"/>
      <c r="F4" s="26"/>
      <c r="G4" s="26"/>
      <c r="H4" s="26"/>
    </row>
    <row r="5" spans="1:8" s="25" customFormat="1" ht="15.75" x14ac:dyDescent="0.25">
      <c r="A5" s="60"/>
      <c r="B5" s="52" t="s">
        <v>152</v>
      </c>
      <c r="C5" s="27">
        <v>466</v>
      </c>
      <c r="D5" s="27"/>
      <c r="E5" s="27"/>
      <c r="F5" s="27"/>
      <c r="G5" s="27"/>
      <c r="H5" s="27"/>
    </row>
    <row r="6" spans="1:8" s="25" customFormat="1" ht="15.75" x14ac:dyDescent="0.25">
      <c r="A6" s="58" t="s">
        <v>86</v>
      </c>
      <c r="B6" s="51" t="s">
        <v>150</v>
      </c>
      <c r="C6" s="28">
        <v>0.74455000000000005</v>
      </c>
      <c r="D6" s="28">
        <v>1</v>
      </c>
      <c r="E6" s="28"/>
      <c r="F6" s="28"/>
      <c r="G6" s="28"/>
      <c r="H6" s="28"/>
    </row>
    <row r="7" spans="1:8" s="25" customFormat="1" ht="18.75" x14ac:dyDescent="0.25">
      <c r="A7" s="59"/>
      <c r="B7" s="51" t="s">
        <v>151</v>
      </c>
      <c r="C7" s="26" t="s">
        <v>156</v>
      </c>
      <c r="D7" s="26"/>
      <c r="E7" s="26"/>
      <c r="F7" s="26"/>
      <c r="G7" s="26"/>
      <c r="H7" s="26"/>
    </row>
    <row r="8" spans="1:8" s="25" customFormat="1" ht="15.75" x14ac:dyDescent="0.25">
      <c r="A8" s="60"/>
      <c r="B8" s="52" t="s">
        <v>152</v>
      </c>
      <c r="C8" s="27">
        <v>458</v>
      </c>
      <c r="D8" s="27">
        <v>469</v>
      </c>
      <c r="E8" s="27"/>
      <c r="F8" s="27"/>
      <c r="G8" s="27"/>
      <c r="H8" s="27"/>
    </row>
    <row r="9" spans="1:8" s="25" customFormat="1" ht="15.75" x14ac:dyDescent="0.25">
      <c r="A9" s="58" t="s">
        <v>87</v>
      </c>
      <c r="B9" s="51" t="s">
        <v>150</v>
      </c>
      <c r="C9" s="28">
        <v>0.67834000000000005</v>
      </c>
      <c r="D9" s="28">
        <v>0.10514999999999999</v>
      </c>
      <c r="E9" s="28">
        <v>1</v>
      </c>
      <c r="F9" s="28"/>
      <c r="G9" s="28"/>
      <c r="H9" s="28"/>
    </row>
    <row r="10" spans="1:8" s="25" customFormat="1" ht="18.75" x14ac:dyDescent="0.25">
      <c r="A10" s="59"/>
      <c r="B10" s="51" t="s">
        <v>151</v>
      </c>
      <c r="C10" s="26" t="s">
        <v>156</v>
      </c>
      <c r="D10" s="26" t="s">
        <v>162</v>
      </c>
      <c r="E10" s="26"/>
      <c r="F10" s="26"/>
      <c r="G10" s="26"/>
      <c r="H10" s="26"/>
    </row>
    <row r="11" spans="1:8" s="25" customFormat="1" ht="15.75" x14ac:dyDescent="0.25">
      <c r="A11" s="60"/>
      <c r="B11" s="52" t="s">
        <v>152</v>
      </c>
      <c r="C11" s="27">
        <v>460</v>
      </c>
      <c r="D11" s="27">
        <v>457</v>
      </c>
      <c r="E11" s="27">
        <v>467</v>
      </c>
      <c r="F11" s="27"/>
      <c r="G11" s="27"/>
      <c r="H11" s="27"/>
    </row>
    <row r="12" spans="1:8" s="25" customFormat="1" ht="15.75" x14ac:dyDescent="0.25">
      <c r="A12" s="58" t="s">
        <v>88</v>
      </c>
      <c r="B12" s="51" t="s">
        <v>150</v>
      </c>
      <c r="C12" s="28">
        <v>-0.66015999999999997</v>
      </c>
      <c r="D12" s="28">
        <v>-0.91856000000000004</v>
      </c>
      <c r="E12" s="28">
        <v>-9.511E-2</v>
      </c>
      <c r="F12" s="28">
        <v>1</v>
      </c>
      <c r="G12" s="28"/>
      <c r="H12" s="28"/>
    </row>
    <row r="13" spans="1:8" s="25" customFormat="1" ht="18.75" x14ac:dyDescent="0.25">
      <c r="A13" s="59"/>
      <c r="B13" s="51" t="s">
        <v>151</v>
      </c>
      <c r="C13" s="26" t="s">
        <v>156</v>
      </c>
      <c r="D13" s="26" t="s">
        <v>156</v>
      </c>
      <c r="E13" s="26" t="s">
        <v>163</v>
      </c>
      <c r="F13" s="26"/>
      <c r="G13" s="26"/>
      <c r="H13" s="26"/>
    </row>
    <row r="14" spans="1:8" s="25" customFormat="1" ht="15.75" x14ac:dyDescent="0.25">
      <c r="A14" s="60"/>
      <c r="B14" s="52" t="s">
        <v>152</v>
      </c>
      <c r="C14" s="27">
        <v>453</v>
      </c>
      <c r="D14" s="27">
        <v>464</v>
      </c>
      <c r="E14" s="27">
        <v>452</v>
      </c>
      <c r="F14" s="27">
        <v>464</v>
      </c>
      <c r="G14" s="27"/>
      <c r="H14" s="27"/>
    </row>
    <row r="15" spans="1:8" s="23" customFormat="1" ht="15.75" x14ac:dyDescent="0.25">
      <c r="A15" s="58" t="s">
        <v>3</v>
      </c>
      <c r="B15" s="51" t="s">
        <v>150</v>
      </c>
      <c r="C15" s="28">
        <v>0.80620999999999998</v>
      </c>
      <c r="D15" s="28">
        <v>0.87678</v>
      </c>
      <c r="E15" s="28">
        <v>0.23246</v>
      </c>
      <c r="F15" s="28">
        <v>-0.72167000000000003</v>
      </c>
      <c r="G15" s="28">
        <v>1</v>
      </c>
      <c r="H15" s="28"/>
    </row>
    <row r="16" spans="1:8" s="23" customFormat="1" ht="18.75" x14ac:dyDescent="0.25">
      <c r="A16" s="59"/>
      <c r="B16" s="51" t="s">
        <v>151</v>
      </c>
      <c r="C16" s="26" t="s">
        <v>156</v>
      </c>
      <c r="D16" s="26" t="s">
        <v>156</v>
      </c>
      <c r="E16" s="26" t="s">
        <v>156</v>
      </c>
      <c r="F16" s="26" t="s">
        <v>156</v>
      </c>
      <c r="G16" s="26"/>
      <c r="H16" s="26"/>
    </row>
    <row r="17" spans="1:8" s="23" customFormat="1" ht="15.75" x14ac:dyDescent="0.25">
      <c r="A17" s="60"/>
      <c r="B17" s="52" t="s">
        <v>152</v>
      </c>
      <c r="C17" s="27">
        <v>461</v>
      </c>
      <c r="D17" s="27">
        <v>462</v>
      </c>
      <c r="E17" s="27">
        <v>458</v>
      </c>
      <c r="F17" s="27">
        <v>457</v>
      </c>
      <c r="G17" s="27">
        <v>469</v>
      </c>
      <c r="H17" s="27"/>
    </row>
    <row r="18" spans="1:8" s="23" customFormat="1" ht="15.75" x14ac:dyDescent="0.25">
      <c r="A18" s="58" t="s">
        <v>0</v>
      </c>
      <c r="B18" s="51" t="s">
        <v>150</v>
      </c>
      <c r="C18" s="26">
        <v>-0.93672</v>
      </c>
      <c r="D18" s="26">
        <v>-0.55095000000000005</v>
      </c>
      <c r="E18" s="26">
        <v>-0.73351</v>
      </c>
      <c r="F18" s="26">
        <v>0.45824999999999999</v>
      </c>
      <c r="G18" s="26">
        <v>-0.70747000000000004</v>
      </c>
      <c r="H18" s="26">
        <v>1</v>
      </c>
    </row>
    <row r="19" spans="1:8" s="23" customFormat="1" ht="18.75" x14ac:dyDescent="0.25">
      <c r="A19" s="59"/>
      <c r="B19" s="51" t="s">
        <v>151</v>
      </c>
      <c r="C19" s="26" t="s">
        <v>156</v>
      </c>
      <c r="D19" s="26" t="s">
        <v>156</v>
      </c>
      <c r="E19" s="26" t="s">
        <v>156</v>
      </c>
      <c r="F19" s="26" t="s">
        <v>156</v>
      </c>
      <c r="G19" s="26" t="s">
        <v>156</v>
      </c>
      <c r="H19" s="26"/>
    </row>
    <row r="20" spans="1:8" s="23" customFormat="1" ht="16.5" thickBot="1" x14ac:dyDescent="0.3">
      <c r="A20" s="61"/>
      <c r="B20" s="53" t="s">
        <v>152</v>
      </c>
      <c r="C20" s="24">
        <v>466</v>
      </c>
      <c r="D20" s="24">
        <v>464</v>
      </c>
      <c r="E20" s="24">
        <v>464</v>
      </c>
      <c r="F20" s="24">
        <v>459</v>
      </c>
      <c r="G20" s="24">
        <v>466</v>
      </c>
      <c r="H20" s="24">
        <v>473</v>
      </c>
    </row>
    <row r="21" spans="1:8" s="23" customFormat="1" ht="16.5" thickBot="1" x14ac:dyDescent="0.3">
      <c r="A21" s="36"/>
      <c r="B21" s="1"/>
      <c r="C21" s="26"/>
      <c r="D21" s="26"/>
      <c r="E21" s="26"/>
      <c r="F21" s="26"/>
      <c r="G21" s="26"/>
      <c r="H21" s="26"/>
    </row>
    <row r="22" spans="1:8" ht="45" customHeight="1" x14ac:dyDescent="0.25">
      <c r="A22" s="31" t="s">
        <v>149</v>
      </c>
      <c r="B22" s="31" t="s">
        <v>155</v>
      </c>
      <c r="C22" s="31" t="s">
        <v>2</v>
      </c>
      <c r="D22" s="31" t="s">
        <v>86</v>
      </c>
      <c r="E22" s="31" t="s">
        <v>87</v>
      </c>
      <c r="F22" s="31" t="s">
        <v>88</v>
      </c>
      <c r="G22" s="31" t="s">
        <v>3</v>
      </c>
      <c r="H22" s="31" t="s">
        <v>0</v>
      </c>
    </row>
    <row r="23" spans="1:8" ht="15.75" x14ac:dyDescent="0.25">
      <c r="A23" s="59" t="s">
        <v>2</v>
      </c>
      <c r="B23" s="51" t="s">
        <v>150</v>
      </c>
      <c r="C23" s="26">
        <v>1</v>
      </c>
      <c r="D23" s="26"/>
      <c r="E23" s="26"/>
      <c r="F23" s="26"/>
      <c r="G23" s="26"/>
      <c r="H23" s="26"/>
    </row>
    <row r="24" spans="1:8" ht="15.75" x14ac:dyDescent="0.25">
      <c r="A24" s="59"/>
      <c r="B24" s="51" t="s">
        <v>151</v>
      </c>
      <c r="C24" s="26"/>
      <c r="D24" s="26"/>
      <c r="E24" s="26"/>
      <c r="F24" s="26"/>
      <c r="G24" s="26"/>
      <c r="H24" s="26"/>
    </row>
    <row r="25" spans="1:8" ht="15.75" x14ac:dyDescent="0.25">
      <c r="A25" s="60"/>
      <c r="B25" s="52" t="s">
        <v>152</v>
      </c>
      <c r="C25" s="27">
        <v>451</v>
      </c>
      <c r="D25" s="27"/>
      <c r="E25" s="27"/>
      <c r="F25" s="27"/>
      <c r="G25" s="27"/>
      <c r="H25" s="27"/>
    </row>
    <row r="26" spans="1:8" ht="15.75" x14ac:dyDescent="0.25">
      <c r="A26" s="58" t="s">
        <v>86</v>
      </c>
      <c r="B26" s="51" t="s">
        <v>150</v>
      </c>
      <c r="C26" s="28">
        <v>0.70794999999999997</v>
      </c>
      <c r="D26" s="28">
        <v>1</v>
      </c>
      <c r="E26" s="28"/>
      <c r="F26" s="28"/>
      <c r="G26" s="28"/>
      <c r="H26" s="28"/>
    </row>
    <row r="27" spans="1:8" ht="18.75" x14ac:dyDescent="0.25">
      <c r="A27" s="59"/>
      <c r="B27" s="51" t="s">
        <v>151</v>
      </c>
      <c r="C27" s="26" t="s">
        <v>156</v>
      </c>
      <c r="D27" s="26"/>
      <c r="E27" s="26"/>
      <c r="F27" s="26"/>
      <c r="G27" s="26"/>
      <c r="H27" s="26"/>
    </row>
    <row r="28" spans="1:8" ht="15.75" x14ac:dyDescent="0.25">
      <c r="A28" s="60"/>
      <c r="B28" s="52" t="s">
        <v>152</v>
      </c>
      <c r="C28" s="27">
        <v>444</v>
      </c>
      <c r="D28" s="27">
        <v>454</v>
      </c>
      <c r="E28" s="27"/>
      <c r="F28" s="27"/>
      <c r="G28" s="27"/>
      <c r="H28" s="27"/>
    </row>
    <row r="29" spans="1:8" ht="15.75" x14ac:dyDescent="0.25">
      <c r="A29" s="58" t="s">
        <v>87</v>
      </c>
      <c r="B29" s="51" t="s">
        <v>150</v>
      </c>
      <c r="C29" s="28">
        <v>0.68259000000000003</v>
      </c>
      <c r="D29" s="28">
        <v>0.12293999999999999</v>
      </c>
      <c r="E29" s="28">
        <v>1</v>
      </c>
      <c r="F29" s="28"/>
      <c r="G29" s="28"/>
      <c r="H29" s="28"/>
    </row>
    <row r="30" spans="1:8" ht="18.75" x14ac:dyDescent="0.25">
      <c r="A30" s="59"/>
      <c r="B30" s="51" t="s">
        <v>151</v>
      </c>
      <c r="C30" s="26" t="s">
        <v>156</v>
      </c>
      <c r="D30" s="26" t="s">
        <v>164</v>
      </c>
      <c r="E30" s="26"/>
      <c r="F30" s="26"/>
      <c r="G30" s="26"/>
      <c r="H30" s="26"/>
    </row>
    <row r="31" spans="1:8" ht="15.75" x14ac:dyDescent="0.25">
      <c r="A31" s="60"/>
      <c r="B31" s="52" t="s">
        <v>152</v>
      </c>
      <c r="C31" s="27">
        <v>448</v>
      </c>
      <c r="D31" s="27">
        <v>447</v>
      </c>
      <c r="E31" s="27">
        <v>454</v>
      </c>
      <c r="F31" s="27"/>
      <c r="G31" s="27"/>
      <c r="H31" s="27"/>
    </row>
    <row r="32" spans="1:8" ht="15.75" x14ac:dyDescent="0.25">
      <c r="A32" s="58" t="s">
        <v>88</v>
      </c>
      <c r="B32" s="51" t="s">
        <v>150</v>
      </c>
      <c r="C32" s="28">
        <v>-0.71755000000000002</v>
      </c>
      <c r="D32" s="28">
        <v>-0.96492</v>
      </c>
      <c r="E32" s="28">
        <v>-0.15834000000000001</v>
      </c>
      <c r="F32" s="28">
        <v>1</v>
      </c>
      <c r="G32" s="28"/>
      <c r="H32" s="28"/>
    </row>
    <row r="33" spans="1:8" ht="18.75" x14ac:dyDescent="0.25">
      <c r="A33" s="59"/>
      <c r="B33" s="51" t="s">
        <v>151</v>
      </c>
      <c r="C33" s="26" t="s">
        <v>156</v>
      </c>
      <c r="D33" s="26" t="s">
        <v>156</v>
      </c>
      <c r="E33" s="26" t="s">
        <v>165</v>
      </c>
      <c r="F33" s="26"/>
      <c r="G33" s="26"/>
      <c r="H33" s="26"/>
    </row>
    <row r="34" spans="1:8" ht="15.75" x14ac:dyDescent="0.25">
      <c r="A34" s="60"/>
      <c r="B34" s="52" t="s">
        <v>152</v>
      </c>
      <c r="C34" s="27">
        <v>444</v>
      </c>
      <c r="D34" s="27">
        <v>450</v>
      </c>
      <c r="E34" s="27">
        <v>447</v>
      </c>
      <c r="F34" s="27">
        <v>454</v>
      </c>
      <c r="G34" s="27"/>
      <c r="H34" s="27"/>
    </row>
    <row r="35" spans="1:8" ht="15.75" x14ac:dyDescent="0.25">
      <c r="A35" s="58" t="s">
        <v>3</v>
      </c>
      <c r="B35" s="51" t="s">
        <v>150</v>
      </c>
      <c r="C35" s="28">
        <v>0.69640000000000002</v>
      </c>
      <c r="D35" s="28">
        <v>0.87228000000000006</v>
      </c>
      <c r="E35" s="28">
        <v>8.4080000000000002E-2</v>
      </c>
      <c r="F35" s="28">
        <v>-0.82377999999999996</v>
      </c>
      <c r="G35" s="28">
        <v>1</v>
      </c>
      <c r="H35" s="28"/>
    </row>
    <row r="36" spans="1:8" ht="18.75" x14ac:dyDescent="0.25">
      <c r="A36" s="59"/>
      <c r="B36" s="51" t="s">
        <v>151</v>
      </c>
      <c r="C36" s="26" t="s">
        <v>156</v>
      </c>
      <c r="D36" s="26" t="s">
        <v>156</v>
      </c>
      <c r="E36" s="26" t="s">
        <v>167</v>
      </c>
      <c r="F36" s="26" t="s">
        <v>156</v>
      </c>
      <c r="G36" s="26"/>
      <c r="H36" s="26"/>
    </row>
    <row r="37" spans="1:8" ht="15.75" x14ac:dyDescent="0.25">
      <c r="A37" s="60"/>
      <c r="B37" s="52" t="s">
        <v>152</v>
      </c>
      <c r="C37" s="27">
        <v>443</v>
      </c>
      <c r="D37" s="27">
        <v>448</v>
      </c>
      <c r="E37" s="27">
        <v>446</v>
      </c>
      <c r="F37" s="27">
        <v>446</v>
      </c>
      <c r="G37" s="27">
        <v>453</v>
      </c>
      <c r="H37" s="27"/>
    </row>
    <row r="38" spans="1:8" ht="15.75" x14ac:dyDescent="0.25">
      <c r="A38" s="58" t="s">
        <v>0</v>
      </c>
      <c r="B38" s="51" t="s">
        <v>150</v>
      </c>
      <c r="C38" s="26">
        <v>-0.93179999999999996</v>
      </c>
      <c r="D38" s="26">
        <v>-0.58565</v>
      </c>
      <c r="E38" s="26">
        <v>-0.60882999999999998</v>
      </c>
      <c r="F38" s="26">
        <v>0.58738999999999997</v>
      </c>
      <c r="G38" s="26">
        <v>-0.64202999999999999</v>
      </c>
      <c r="H38" s="26">
        <v>1</v>
      </c>
    </row>
    <row r="39" spans="1:8" ht="18.75" x14ac:dyDescent="0.25">
      <c r="A39" s="59"/>
      <c r="B39" s="51" t="s">
        <v>151</v>
      </c>
      <c r="C39" s="26" t="s">
        <v>156</v>
      </c>
      <c r="D39" s="26" t="s">
        <v>156</v>
      </c>
      <c r="E39" s="26" t="s">
        <v>156</v>
      </c>
      <c r="F39" s="26" t="s">
        <v>156</v>
      </c>
      <c r="G39" s="26" t="s">
        <v>156</v>
      </c>
      <c r="H39" s="26"/>
    </row>
    <row r="40" spans="1:8" ht="16.5" thickBot="1" x14ac:dyDescent="0.3">
      <c r="A40" s="61"/>
      <c r="B40" s="53" t="s">
        <v>152</v>
      </c>
      <c r="C40" s="24">
        <v>446</v>
      </c>
      <c r="D40" s="24">
        <v>447</v>
      </c>
      <c r="E40" s="24">
        <v>448</v>
      </c>
      <c r="F40" s="24">
        <v>447</v>
      </c>
      <c r="G40" s="24">
        <v>447</v>
      </c>
      <c r="H40" s="24">
        <v>454</v>
      </c>
    </row>
    <row r="41" spans="1:8" ht="15.75" x14ac:dyDescent="0.25">
      <c r="A41" s="57" t="s">
        <v>181</v>
      </c>
      <c r="B41" s="26"/>
      <c r="C41" s="26"/>
    </row>
    <row r="42" spans="1:8" ht="18.75" x14ac:dyDescent="0.25">
      <c r="A42" s="1" t="s">
        <v>166</v>
      </c>
    </row>
  </sheetData>
  <mergeCells count="12">
    <mergeCell ref="A12:A14"/>
    <mergeCell ref="A15:A17"/>
    <mergeCell ref="A18:A20"/>
    <mergeCell ref="A38:A40"/>
    <mergeCell ref="A3:A5"/>
    <mergeCell ref="A6:A8"/>
    <mergeCell ref="A9:A11"/>
    <mergeCell ref="A23:A25"/>
    <mergeCell ref="A26:A28"/>
    <mergeCell ref="A29:A31"/>
    <mergeCell ref="A32:A34"/>
    <mergeCell ref="A35:A37"/>
  </mergeCells>
  <pageMargins left="0.7" right="0.7" top="0.75" bottom="0.75" header="0.3" footer="0.3"/>
  <pageSetup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/>
  </sheetViews>
  <sheetFormatPr defaultRowHeight="15" x14ac:dyDescent="0.25"/>
  <cols>
    <col min="1" max="1" width="22.140625" customWidth="1"/>
    <col min="2" max="2" width="13.85546875" customWidth="1"/>
    <col min="3" max="8" width="14.7109375" customWidth="1"/>
  </cols>
  <sheetData>
    <row r="1" spans="1:8" ht="21" customHeight="1" thickBot="1" x14ac:dyDescent="0.35">
      <c r="A1" s="21" t="s">
        <v>194</v>
      </c>
      <c r="B1" s="21"/>
      <c r="C1" s="22"/>
      <c r="D1" s="22"/>
      <c r="E1" s="22"/>
      <c r="F1" s="22"/>
      <c r="G1" s="22"/>
      <c r="H1" s="22"/>
    </row>
    <row r="2" spans="1:8" ht="33" customHeight="1" x14ac:dyDescent="0.25">
      <c r="A2" s="31" t="s">
        <v>148</v>
      </c>
      <c r="B2" s="31" t="s">
        <v>155</v>
      </c>
      <c r="C2" s="31" t="s">
        <v>2</v>
      </c>
      <c r="D2" s="31" t="s">
        <v>86</v>
      </c>
      <c r="E2" s="31" t="s">
        <v>87</v>
      </c>
      <c r="F2" s="31" t="s">
        <v>88</v>
      </c>
      <c r="G2" s="31" t="s">
        <v>3</v>
      </c>
      <c r="H2" s="31" t="s">
        <v>0</v>
      </c>
    </row>
    <row r="3" spans="1:8" ht="15.75" x14ac:dyDescent="0.25">
      <c r="A3" s="59" t="s">
        <v>2</v>
      </c>
      <c r="B3" s="51" t="s">
        <v>150</v>
      </c>
      <c r="C3" s="26">
        <v>1</v>
      </c>
      <c r="D3" s="26"/>
      <c r="E3" s="26"/>
      <c r="F3" s="26"/>
      <c r="G3" s="26"/>
      <c r="H3" s="26"/>
    </row>
    <row r="4" spans="1:8" ht="15.75" x14ac:dyDescent="0.25">
      <c r="A4" s="59"/>
      <c r="B4" s="51" t="s">
        <v>151</v>
      </c>
      <c r="C4" s="26"/>
      <c r="D4" s="26"/>
      <c r="E4" s="26"/>
      <c r="F4" s="26"/>
      <c r="G4" s="26"/>
      <c r="H4" s="26"/>
    </row>
    <row r="5" spans="1:8" ht="15.75" x14ac:dyDescent="0.25">
      <c r="A5" s="60"/>
      <c r="B5" s="52" t="s">
        <v>152</v>
      </c>
      <c r="C5" s="27">
        <v>62</v>
      </c>
      <c r="D5" s="27"/>
      <c r="E5" s="27"/>
      <c r="F5" s="27"/>
      <c r="G5" s="27"/>
      <c r="H5" s="27"/>
    </row>
    <row r="6" spans="1:8" ht="15.75" x14ac:dyDescent="0.25">
      <c r="A6" s="58" t="s">
        <v>86</v>
      </c>
      <c r="B6" s="51" t="s">
        <v>150</v>
      </c>
      <c r="C6" s="28">
        <v>0.77973999999999999</v>
      </c>
      <c r="D6" s="28">
        <v>1</v>
      </c>
      <c r="E6" s="28"/>
      <c r="F6" s="28"/>
      <c r="G6" s="28"/>
      <c r="H6" s="28"/>
    </row>
    <row r="7" spans="1:8" ht="18.75" x14ac:dyDescent="0.25">
      <c r="A7" s="59"/>
      <c r="B7" s="51" t="s">
        <v>151</v>
      </c>
      <c r="C7" s="26" t="s">
        <v>156</v>
      </c>
      <c r="D7" s="26"/>
      <c r="E7" s="26"/>
      <c r="F7" s="26"/>
      <c r="G7" s="26"/>
      <c r="H7" s="26"/>
    </row>
    <row r="8" spans="1:8" ht="15.75" x14ac:dyDescent="0.25">
      <c r="A8" s="60"/>
      <c r="B8" s="52" t="s">
        <v>152</v>
      </c>
      <c r="C8" s="27">
        <v>62</v>
      </c>
      <c r="D8" s="27">
        <v>62</v>
      </c>
      <c r="E8" s="27"/>
      <c r="F8" s="27"/>
      <c r="G8" s="27"/>
      <c r="H8" s="27"/>
    </row>
    <row r="9" spans="1:8" ht="15.75" x14ac:dyDescent="0.25">
      <c r="A9" s="58" t="s">
        <v>87</v>
      </c>
      <c r="B9" s="51" t="s">
        <v>150</v>
      </c>
      <c r="C9" s="28">
        <v>0.57308000000000003</v>
      </c>
      <c r="D9" s="28">
        <v>-1.448E-2</v>
      </c>
      <c r="E9" s="28">
        <v>1</v>
      </c>
      <c r="F9" s="28"/>
      <c r="G9" s="28"/>
      <c r="H9" s="28"/>
    </row>
    <row r="10" spans="1:8" ht="18.75" x14ac:dyDescent="0.25">
      <c r="A10" s="59"/>
      <c r="B10" s="51" t="s">
        <v>151</v>
      </c>
      <c r="C10" s="26" t="s">
        <v>156</v>
      </c>
      <c r="D10" s="26">
        <v>0.91110000000000002</v>
      </c>
      <c r="E10" s="26"/>
      <c r="F10" s="26"/>
      <c r="G10" s="26"/>
      <c r="H10" s="26"/>
    </row>
    <row r="11" spans="1:8" ht="15.75" x14ac:dyDescent="0.25">
      <c r="A11" s="60"/>
      <c r="B11" s="52" t="s">
        <v>152</v>
      </c>
      <c r="C11" s="27">
        <v>62</v>
      </c>
      <c r="D11" s="27">
        <v>62</v>
      </c>
      <c r="E11" s="27">
        <v>62</v>
      </c>
      <c r="F11" s="27"/>
      <c r="G11" s="27"/>
      <c r="H11" s="27"/>
    </row>
    <row r="12" spans="1:8" ht="15.75" x14ac:dyDescent="0.25">
      <c r="A12" s="58" t="s">
        <v>88</v>
      </c>
      <c r="B12" s="51" t="s">
        <v>150</v>
      </c>
      <c r="C12" s="28">
        <v>-0.69203999999999999</v>
      </c>
      <c r="D12" s="28">
        <v>-0.93942000000000003</v>
      </c>
      <c r="E12" s="28">
        <v>3.2289999999999999E-2</v>
      </c>
      <c r="F12" s="28">
        <v>1</v>
      </c>
      <c r="G12" s="28"/>
      <c r="H12" s="28"/>
    </row>
    <row r="13" spans="1:8" ht="18.75" x14ac:dyDescent="0.25">
      <c r="A13" s="59"/>
      <c r="B13" s="51" t="s">
        <v>151</v>
      </c>
      <c r="C13" s="26" t="s">
        <v>156</v>
      </c>
      <c r="D13" s="26" t="s">
        <v>156</v>
      </c>
      <c r="E13" s="26">
        <v>0.80320000000000003</v>
      </c>
      <c r="F13" s="26"/>
      <c r="G13" s="26"/>
      <c r="H13" s="26"/>
    </row>
    <row r="14" spans="1:8" ht="15.75" x14ac:dyDescent="0.25">
      <c r="A14" s="60"/>
      <c r="B14" s="52" t="s">
        <v>152</v>
      </c>
      <c r="C14" s="27">
        <v>62</v>
      </c>
      <c r="D14" s="27">
        <v>62</v>
      </c>
      <c r="E14" s="27">
        <v>62</v>
      </c>
      <c r="F14" s="27">
        <v>62</v>
      </c>
      <c r="G14" s="27"/>
      <c r="H14" s="27"/>
    </row>
    <row r="15" spans="1:8" ht="15.75" x14ac:dyDescent="0.25">
      <c r="A15" s="58" t="s">
        <v>3</v>
      </c>
      <c r="B15" s="51" t="s">
        <v>150</v>
      </c>
      <c r="C15" s="28">
        <v>0.81308000000000002</v>
      </c>
      <c r="D15" s="28">
        <v>0.92496</v>
      </c>
      <c r="E15" s="28">
        <v>5.5100000000000003E-2</v>
      </c>
      <c r="F15" s="28">
        <v>-0.77115</v>
      </c>
      <c r="G15" s="28">
        <v>1</v>
      </c>
      <c r="H15" s="28"/>
    </row>
    <row r="16" spans="1:8" ht="18.75" x14ac:dyDescent="0.25">
      <c r="A16" s="59"/>
      <c r="B16" s="51" t="s">
        <v>151</v>
      </c>
      <c r="C16" s="26" t="s">
        <v>156</v>
      </c>
      <c r="D16" s="26" t="s">
        <v>156</v>
      </c>
      <c r="E16" s="26">
        <v>0.67059999999999997</v>
      </c>
      <c r="F16" s="26" t="s">
        <v>156</v>
      </c>
      <c r="G16" s="26"/>
      <c r="H16" s="26"/>
    </row>
    <row r="17" spans="1:8" ht="15.75" x14ac:dyDescent="0.25">
      <c r="A17" s="60"/>
      <c r="B17" s="52" t="s">
        <v>152</v>
      </c>
      <c r="C17" s="27">
        <v>62</v>
      </c>
      <c r="D17" s="27">
        <v>62</v>
      </c>
      <c r="E17" s="27">
        <v>62</v>
      </c>
      <c r="F17" s="27">
        <v>62</v>
      </c>
      <c r="G17" s="27">
        <v>62</v>
      </c>
      <c r="H17" s="27"/>
    </row>
    <row r="18" spans="1:8" ht="15.75" x14ac:dyDescent="0.25">
      <c r="A18" s="58" t="s">
        <v>0</v>
      </c>
      <c r="B18" s="51" t="s">
        <v>150</v>
      </c>
      <c r="C18" s="26">
        <v>-0.93039000000000005</v>
      </c>
      <c r="D18" s="26">
        <v>-0.54686000000000001</v>
      </c>
      <c r="E18" s="26">
        <v>-0.71038000000000001</v>
      </c>
      <c r="F18" s="26">
        <v>0.42843999999999999</v>
      </c>
      <c r="G18" s="26">
        <v>-0.66762999999999995</v>
      </c>
      <c r="H18" s="26">
        <v>1</v>
      </c>
    </row>
    <row r="19" spans="1:8" ht="19.5" customHeight="1" x14ac:dyDescent="0.25">
      <c r="A19" s="59"/>
      <c r="B19" s="51" t="s">
        <v>151</v>
      </c>
      <c r="C19" s="26" t="s">
        <v>156</v>
      </c>
      <c r="D19" s="26" t="s">
        <v>156</v>
      </c>
      <c r="E19" s="26" t="s">
        <v>156</v>
      </c>
      <c r="F19" s="26" t="s">
        <v>185</v>
      </c>
      <c r="G19" s="26" t="s">
        <v>156</v>
      </c>
      <c r="H19" s="26"/>
    </row>
    <row r="20" spans="1:8" ht="17.25" customHeight="1" thickBot="1" x14ac:dyDescent="0.3">
      <c r="A20" s="61"/>
      <c r="B20" s="53" t="s">
        <v>152</v>
      </c>
      <c r="C20" s="24">
        <v>62</v>
      </c>
      <c r="D20" s="24">
        <v>62</v>
      </c>
      <c r="E20" s="24">
        <v>62</v>
      </c>
      <c r="F20" s="24">
        <v>62</v>
      </c>
      <c r="G20" s="24">
        <v>62</v>
      </c>
      <c r="H20" s="24">
        <v>62</v>
      </c>
    </row>
    <row r="21" spans="1:8" ht="16.5" thickBot="1" x14ac:dyDescent="0.3">
      <c r="A21" s="56"/>
      <c r="B21" s="1"/>
      <c r="C21" s="26"/>
      <c r="D21" s="26"/>
      <c r="E21" s="26"/>
      <c r="F21" s="26"/>
      <c r="G21" s="26"/>
      <c r="H21" s="26"/>
    </row>
    <row r="22" spans="1:8" ht="31.5" x14ac:dyDescent="0.25">
      <c r="A22" s="31" t="s">
        <v>149</v>
      </c>
      <c r="B22" s="31" t="s">
        <v>155</v>
      </c>
      <c r="C22" s="31" t="s">
        <v>2</v>
      </c>
      <c r="D22" s="31" t="s">
        <v>86</v>
      </c>
      <c r="E22" s="31" t="s">
        <v>87</v>
      </c>
      <c r="F22" s="31" t="s">
        <v>88</v>
      </c>
      <c r="G22" s="31" t="s">
        <v>3</v>
      </c>
      <c r="H22" s="31" t="s">
        <v>0</v>
      </c>
    </row>
    <row r="23" spans="1:8" ht="15.75" x14ac:dyDescent="0.25">
      <c r="A23" s="59" t="s">
        <v>2</v>
      </c>
      <c r="B23" s="51" t="s">
        <v>150</v>
      </c>
      <c r="C23" s="26">
        <v>1</v>
      </c>
      <c r="D23" s="26"/>
      <c r="E23" s="26"/>
      <c r="F23" s="26"/>
      <c r="G23" s="26"/>
      <c r="H23" s="26"/>
    </row>
    <row r="24" spans="1:8" ht="15.75" x14ac:dyDescent="0.25">
      <c r="A24" s="59"/>
      <c r="B24" s="51" t="s">
        <v>151</v>
      </c>
      <c r="C24" s="26"/>
      <c r="D24" s="26"/>
      <c r="E24" s="26"/>
      <c r="F24" s="26"/>
      <c r="G24" s="26"/>
      <c r="H24" s="26"/>
    </row>
    <row r="25" spans="1:8" ht="15.75" x14ac:dyDescent="0.25">
      <c r="A25" s="60"/>
      <c r="B25" s="52" t="s">
        <v>152</v>
      </c>
      <c r="C25" s="27">
        <v>62</v>
      </c>
      <c r="D25" s="27"/>
      <c r="E25" s="27"/>
      <c r="F25" s="27"/>
      <c r="G25" s="27"/>
      <c r="H25" s="27"/>
    </row>
    <row r="26" spans="1:8" ht="15.75" x14ac:dyDescent="0.25">
      <c r="A26" s="58" t="s">
        <v>86</v>
      </c>
      <c r="B26" s="51" t="s">
        <v>150</v>
      </c>
      <c r="C26" s="28">
        <v>0.79146000000000005</v>
      </c>
      <c r="D26" s="28">
        <v>1</v>
      </c>
      <c r="E26" s="28"/>
      <c r="F26" s="28"/>
      <c r="G26" s="28"/>
      <c r="H26" s="28"/>
    </row>
    <row r="27" spans="1:8" ht="18.75" x14ac:dyDescent="0.25">
      <c r="A27" s="59"/>
      <c r="B27" s="51" t="s">
        <v>151</v>
      </c>
      <c r="C27" s="26" t="s">
        <v>156</v>
      </c>
      <c r="D27" s="26"/>
      <c r="E27" s="26"/>
      <c r="F27" s="26"/>
      <c r="G27" s="26"/>
      <c r="H27" s="26"/>
    </row>
    <row r="28" spans="1:8" ht="15.75" x14ac:dyDescent="0.25">
      <c r="A28" s="60"/>
      <c r="B28" s="52" t="s">
        <v>152</v>
      </c>
      <c r="C28" s="27">
        <v>62</v>
      </c>
      <c r="D28" s="27">
        <v>62</v>
      </c>
      <c r="E28" s="27"/>
      <c r="F28" s="27"/>
      <c r="G28" s="27"/>
      <c r="H28" s="27"/>
    </row>
    <row r="29" spans="1:8" ht="15.75" x14ac:dyDescent="0.25">
      <c r="A29" s="58" t="s">
        <v>87</v>
      </c>
      <c r="B29" s="51" t="s">
        <v>150</v>
      </c>
      <c r="C29" s="28">
        <v>0.60462000000000005</v>
      </c>
      <c r="D29" s="28">
        <v>7.4200000000000002E-2</v>
      </c>
      <c r="E29" s="28">
        <v>1</v>
      </c>
      <c r="F29" s="28"/>
      <c r="G29" s="28"/>
      <c r="H29" s="28"/>
    </row>
    <row r="30" spans="1:8" ht="18.75" x14ac:dyDescent="0.25">
      <c r="A30" s="59"/>
      <c r="B30" s="51" t="s">
        <v>151</v>
      </c>
      <c r="C30" s="26" t="s">
        <v>156</v>
      </c>
      <c r="D30" s="26">
        <v>0.5665</v>
      </c>
      <c r="E30" s="26"/>
      <c r="F30" s="26"/>
      <c r="G30" s="26"/>
      <c r="H30" s="26"/>
    </row>
    <row r="31" spans="1:8" ht="15.75" x14ac:dyDescent="0.25">
      <c r="A31" s="60"/>
      <c r="B31" s="52" t="s">
        <v>152</v>
      </c>
      <c r="C31" s="27">
        <v>62</v>
      </c>
      <c r="D31" s="27">
        <v>62</v>
      </c>
      <c r="E31" s="27">
        <v>62</v>
      </c>
      <c r="F31" s="27"/>
      <c r="G31" s="27"/>
      <c r="H31" s="27"/>
    </row>
    <row r="32" spans="1:8" ht="15.75" x14ac:dyDescent="0.25">
      <c r="A32" s="58" t="s">
        <v>88</v>
      </c>
      <c r="B32" s="51" t="s">
        <v>150</v>
      </c>
      <c r="C32" s="28">
        <v>-0.78791999999999995</v>
      </c>
      <c r="D32" s="28">
        <v>-0.96484999999999999</v>
      </c>
      <c r="E32" s="28">
        <v>-9.3410000000000007E-2</v>
      </c>
      <c r="F32" s="28">
        <v>1</v>
      </c>
      <c r="G32" s="28"/>
      <c r="H32" s="28"/>
    </row>
    <row r="33" spans="1:8" ht="18.75" x14ac:dyDescent="0.25">
      <c r="A33" s="59"/>
      <c r="B33" s="51" t="s">
        <v>151</v>
      </c>
      <c r="C33" s="26" t="s">
        <v>156</v>
      </c>
      <c r="D33" s="26" t="s">
        <v>156</v>
      </c>
      <c r="E33" s="26">
        <v>0.47020000000000001</v>
      </c>
      <c r="F33" s="26"/>
      <c r="G33" s="26"/>
      <c r="H33" s="26"/>
    </row>
    <row r="34" spans="1:8" ht="15.75" x14ac:dyDescent="0.25">
      <c r="A34" s="60"/>
      <c r="B34" s="52" t="s">
        <v>152</v>
      </c>
      <c r="C34" s="27">
        <v>62</v>
      </c>
      <c r="D34" s="27">
        <v>62</v>
      </c>
      <c r="E34" s="27">
        <v>62</v>
      </c>
      <c r="F34" s="27">
        <v>62</v>
      </c>
      <c r="G34" s="27"/>
      <c r="H34" s="27"/>
    </row>
    <row r="35" spans="1:8" ht="15.75" x14ac:dyDescent="0.25">
      <c r="A35" s="58" t="s">
        <v>3</v>
      </c>
      <c r="B35" s="51" t="s">
        <v>150</v>
      </c>
      <c r="C35" s="28">
        <v>0.71450000000000002</v>
      </c>
      <c r="D35" s="28">
        <v>0.93606</v>
      </c>
      <c r="E35" s="28">
        <v>-4.385E-2</v>
      </c>
      <c r="F35" s="28">
        <v>-0.89456999999999998</v>
      </c>
      <c r="G35" s="28">
        <v>1</v>
      </c>
      <c r="H35" s="28"/>
    </row>
    <row r="36" spans="1:8" ht="18.75" x14ac:dyDescent="0.25">
      <c r="A36" s="59"/>
      <c r="B36" s="51" t="s">
        <v>151</v>
      </c>
      <c r="C36" s="26" t="s">
        <v>156</v>
      </c>
      <c r="D36" s="26" t="s">
        <v>156</v>
      </c>
      <c r="E36" s="26">
        <v>0.73509999999999998</v>
      </c>
      <c r="F36" s="26" t="s">
        <v>156</v>
      </c>
      <c r="G36" s="26"/>
      <c r="H36" s="26"/>
    </row>
    <row r="37" spans="1:8" ht="15.75" x14ac:dyDescent="0.25">
      <c r="A37" s="60"/>
      <c r="B37" s="52" t="s">
        <v>152</v>
      </c>
      <c r="C37" s="27">
        <v>62</v>
      </c>
      <c r="D37" s="27">
        <v>62</v>
      </c>
      <c r="E37" s="27">
        <v>62</v>
      </c>
      <c r="F37" s="27">
        <v>62</v>
      </c>
      <c r="G37" s="27">
        <v>62</v>
      </c>
      <c r="H37" s="27"/>
    </row>
    <row r="38" spans="1:8" ht="15.75" x14ac:dyDescent="0.25">
      <c r="A38" s="58" t="s">
        <v>0</v>
      </c>
      <c r="B38" s="51" t="s">
        <v>150</v>
      </c>
      <c r="C38" s="26">
        <v>-0.95516000000000001</v>
      </c>
      <c r="D38" s="26">
        <v>-0.71808000000000005</v>
      </c>
      <c r="E38" s="26">
        <v>-0.55789999999999995</v>
      </c>
      <c r="F38" s="26">
        <v>0.70955000000000001</v>
      </c>
      <c r="G38" s="26">
        <v>-0.67632000000000003</v>
      </c>
      <c r="H38" s="26">
        <v>1</v>
      </c>
    </row>
    <row r="39" spans="1:8" ht="18.75" x14ac:dyDescent="0.25">
      <c r="A39" s="59"/>
      <c r="B39" s="51" t="s">
        <v>151</v>
      </c>
      <c r="C39" s="26" t="s">
        <v>156</v>
      </c>
      <c r="D39" s="26" t="s">
        <v>156</v>
      </c>
      <c r="E39" s="26" t="s">
        <v>156</v>
      </c>
      <c r="F39" s="26" t="s">
        <v>156</v>
      </c>
      <c r="G39" s="26" t="s">
        <v>156</v>
      </c>
      <c r="H39" s="26"/>
    </row>
    <row r="40" spans="1:8" ht="16.5" thickBot="1" x14ac:dyDescent="0.3">
      <c r="A40" s="61"/>
      <c r="B40" s="53" t="s">
        <v>152</v>
      </c>
      <c r="C40" s="24">
        <v>62</v>
      </c>
      <c r="D40" s="24">
        <v>62</v>
      </c>
      <c r="E40" s="24">
        <v>62</v>
      </c>
      <c r="F40" s="24">
        <v>62</v>
      </c>
      <c r="G40" s="24">
        <v>62</v>
      </c>
      <c r="H40" s="24">
        <v>62</v>
      </c>
    </row>
    <row r="41" spans="1:8" ht="15.75" x14ac:dyDescent="0.25">
      <c r="A41" s="57" t="s">
        <v>181</v>
      </c>
      <c r="B41" s="26"/>
      <c r="C41" s="26"/>
    </row>
    <row r="42" spans="1:8" ht="18.75" x14ac:dyDescent="0.25">
      <c r="A42" s="1" t="s">
        <v>184</v>
      </c>
    </row>
    <row r="43" spans="1:8" ht="15.75" x14ac:dyDescent="0.25">
      <c r="A43" s="1"/>
    </row>
  </sheetData>
  <mergeCells count="12">
    <mergeCell ref="A38:A40"/>
    <mergeCell ref="A3:A5"/>
    <mergeCell ref="A6:A8"/>
    <mergeCell ref="A9:A11"/>
    <mergeCell ref="A12:A14"/>
    <mergeCell ref="A15:A17"/>
    <mergeCell ref="A18:A20"/>
    <mergeCell ref="A23:A25"/>
    <mergeCell ref="A26:A28"/>
    <mergeCell ref="A29:A31"/>
    <mergeCell ref="A32:A34"/>
    <mergeCell ref="A35:A3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defaultRowHeight="15" x14ac:dyDescent="0.25"/>
  <cols>
    <col min="1" max="1" width="21" customWidth="1"/>
    <col min="2" max="2" width="13.85546875" customWidth="1"/>
    <col min="3" max="8" width="14.85546875" customWidth="1"/>
  </cols>
  <sheetData>
    <row r="1" spans="1:8" ht="21" customHeight="1" thickBot="1" x14ac:dyDescent="0.35">
      <c r="A1" s="21" t="s">
        <v>195</v>
      </c>
      <c r="B1" s="21"/>
      <c r="C1" s="22"/>
      <c r="D1" s="22"/>
      <c r="E1" s="22"/>
      <c r="F1" s="22"/>
      <c r="G1" s="22"/>
      <c r="H1" s="22"/>
    </row>
    <row r="2" spans="1:8" ht="33" customHeight="1" x14ac:dyDescent="0.25">
      <c r="A2" s="31" t="s">
        <v>148</v>
      </c>
      <c r="B2" s="31" t="s">
        <v>155</v>
      </c>
      <c r="C2" s="31" t="s">
        <v>2</v>
      </c>
      <c r="D2" s="31" t="s">
        <v>86</v>
      </c>
      <c r="E2" s="31" t="s">
        <v>87</v>
      </c>
      <c r="F2" s="31" t="s">
        <v>88</v>
      </c>
      <c r="G2" s="31" t="s">
        <v>3</v>
      </c>
      <c r="H2" s="31" t="s">
        <v>0</v>
      </c>
    </row>
    <row r="3" spans="1:8" ht="15.75" x14ac:dyDescent="0.25">
      <c r="A3" s="59" t="s">
        <v>2</v>
      </c>
      <c r="B3" s="51" t="s">
        <v>150</v>
      </c>
      <c r="C3" s="26">
        <v>1</v>
      </c>
      <c r="D3" s="26"/>
      <c r="E3" s="26"/>
      <c r="F3" s="26"/>
      <c r="G3" s="26"/>
      <c r="H3" s="26"/>
    </row>
    <row r="4" spans="1:8" ht="15.75" x14ac:dyDescent="0.25">
      <c r="A4" s="59"/>
      <c r="B4" s="51" t="s">
        <v>151</v>
      </c>
      <c r="C4" s="26"/>
      <c r="D4" s="26"/>
      <c r="E4" s="26"/>
      <c r="F4" s="26"/>
      <c r="G4" s="26"/>
      <c r="H4" s="26"/>
    </row>
    <row r="5" spans="1:8" ht="15.75" x14ac:dyDescent="0.25">
      <c r="A5" s="60"/>
      <c r="B5" s="52" t="s">
        <v>152</v>
      </c>
      <c r="C5" s="27">
        <v>62</v>
      </c>
      <c r="D5" s="27"/>
      <c r="E5" s="27"/>
      <c r="F5" s="27"/>
      <c r="G5" s="27"/>
      <c r="H5" s="27"/>
    </row>
    <row r="6" spans="1:8" ht="15.75" x14ac:dyDescent="0.25">
      <c r="A6" s="58" t="s">
        <v>86</v>
      </c>
      <c r="B6" s="51" t="s">
        <v>150</v>
      </c>
      <c r="C6" s="28">
        <v>0.70965999999999996</v>
      </c>
      <c r="D6" s="28">
        <v>1</v>
      </c>
      <c r="E6" s="28"/>
      <c r="F6" s="28"/>
      <c r="G6" s="28"/>
      <c r="H6" s="28"/>
    </row>
    <row r="7" spans="1:8" ht="18.75" x14ac:dyDescent="0.25">
      <c r="A7" s="59"/>
      <c r="B7" s="51" t="s">
        <v>151</v>
      </c>
      <c r="C7" s="26" t="s">
        <v>156</v>
      </c>
      <c r="D7" s="26"/>
      <c r="E7" s="26"/>
      <c r="F7" s="26"/>
      <c r="G7" s="26"/>
      <c r="H7" s="26"/>
    </row>
    <row r="8" spans="1:8" ht="15.75" x14ac:dyDescent="0.25">
      <c r="A8" s="60"/>
      <c r="B8" s="52" t="s">
        <v>152</v>
      </c>
      <c r="C8" s="27">
        <v>62</v>
      </c>
      <c r="D8" s="27">
        <v>62</v>
      </c>
      <c r="E8" s="27"/>
      <c r="F8" s="27"/>
      <c r="G8" s="27"/>
      <c r="H8" s="27"/>
    </row>
    <row r="9" spans="1:8" ht="15.75" x14ac:dyDescent="0.25">
      <c r="A9" s="58" t="s">
        <v>87</v>
      </c>
      <c r="B9" s="51" t="s">
        <v>150</v>
      </c>
      <c r="C9" s="28">
        <v>0.60968</v>
      </c>
      <c r="D9" s="28">
        <v>-5.3499999999999999E-2</v>
      </c>
      <c r="E9" s="28">
        <v>1</v>
      </c>
      <c r="F9" s="28"/>
      <c r="G9" s="28"/>
      <c r="H9" s="28"/>
    </row>
    <row r="10" spans="1:8" ht="18.75" x14ac:dyDescent="0.25">
      <c r="A10" s="59"/>
      <c r="B10" s="51" t="s">
        <v>151</v>
      </c>
      <c r="C10" s="26" t="s">
        <v>156</v>
      </c>
      <c r="D10" s="26">
        <v>0.67959999999999998</v>
      </c>
      <c r="E10" s="26"/>
      <c r="F10" s="26"/>
      <c r="G10" s="26"/>
      <c r="H10" s="26"/>
    </row>
    <row r="11" spans="1:8" ht="15.75" x14ac:dyDescent="0.25">
      <c r="A11" s="60"/>
      <c r="B11" s="52" t="s">
        <v>152</v>
      </c>
      <c r="C11" s="27">
        <v>62</v>
      </c>
      <c r="D11" s="27">
        <v>62</v>
      </c>
      <c r="E11" s="27">
        <v>62</v>
      </c>
      <c r="F11" s="27"/>
      <c r="G11" s="27"/>
      <c r="H11" s="27"/>
    </row>
    <row r="12" spans="1:8" ht="15.75" x14ac:dyDescent="0.25">
      <c r="A12" s="58" t="s">
        <v>88</v>
      </c>
      <c r="B12" s="51" t="s">
        <v>150</v>
      </c>
      <c r="C12" s="28">
        <v>-0.60440000000000005</v>
      </c>
      <c r="D12" s="28">
        <v>-0.93618999999999997</v>
      </c>
      <c r="E12" s="28">
        <v>9.9659999999999999E-2</v>
      </c>
      <c r="F12" s="28">
        <v>1</v>
      </c>
      <c r="G12" s="28"/>
      <c r="H12" s="28"/>
    </row>
    <row r="13" spans="1:8" ht="18.75" x14ac:dyDescent="0.25">
      <c r="A13" s="59"/>
      <c r="B13" s="51" t="s">
        <v>151</v>
      </c>
      <c r="C13" s="26" t="s">
        <v>156</v>
      </c>
      <c r="D13" s="26" t="s">
        <v>156</v>
      </c>
      <c r="E13" s="26">
        <v>0.44090000000000001</v>
      </c>
      <c r="F13" s="26"/>
      <c r="G13" s="26"/>
      <c r="H13" s="26"/>
    </row>
    <row r="14" spans="1:8" ht="15.75" x14ac:dyDescent="0.25">
      <c r="A14" s="60"/>
      <c r="B14" s="52" t="s">
        <v>152</v>
      </c>
      <c r="C14" s="27">
        <v>62</v>
      </c>
      <c r="D14" s="27">
        <v>62</v>
      </c>
      <c r="E14" s="27">
        <v>62</v>
      </c>
      <c r="F14" s="27">
        <v>62</v>
      </c>
      <c r="G14" s="27"/>
      <c r="H14" s="27"/>
    </row>
    <row r="15" spans="1:8" ht="15.75" x14ac:dyDescent="0.25">
      <c r="A15" s="58" t="s">
        <v>3</v>
      </c>
      <c r="B15" s="51" t="s">
        <v>150</v>
      </c>
      <c r="C15" s="28">
        <v>0.81489999999999996</v>
      </c>
      <c r="D15" s="28">
        <v>0.89441999999999999</v>
      </c>
      <c r="E15" s="28">
        <v>0.10124</v>
      </c>
      <c r="F15" s="28">
        <v>-0.74080000000000001</v>
      </c>
      <c r="G15" s="28">
        <v>1</v>
      </c>
      <c r="H15" s="28"/>
    </row>
    <row r="16" spans="1:8" ht="18.75" x14ac:dyDescent="0.25">
      <c r="A16" s="59"/>
      <c r="B16" s="51" t="s">
        <v>151</v>
      </c>
      <c r="C16" s="26" t="s">
        <v>156</v>
      </c>
      <c r="D16" s="26" t="s">
        <v>156</v>
      </c>
      <c r="E16" s="26">
        <v>0.43359999999999999</v>
      </c>
      <c r="F16" s="26" t="s">
        <v>156</v>
      </c>
      <c r="G16" s="26"/>
      <c r="H16" s="26"/>
    </row>
    <row r="17" spans="1:8" ht="15.75" x14ac:dyDescent="0.25">
      <c r="A17" s="60"/>
      <c r="B17" s="52" t="s">
        <v>152</v>
      </c>
      <c r="C17" s="27">
        <v>62</v>
      </c>
      <c r="D17" s="27">
        <v>62</v>
      </c>
      <c r="E17" s="27">
        <v>62</v>
      </c>
      <c r="F17" s="27">
        <v>62</v>
      </c>
      <c r="G17" s="27">
        <v>62</v>
      </c>
      <c r="H17" s="27"/>
    </row>
    <row r="18" spans="1:8" ht="15.75" x14ac:dyDescent="0.25">
      <c r="A18" s="58" t="s">
        <v>0</v>
      </c>
      <c r="B18" s="51" t="s">
        <v>150</v>
      </c>
      <c r="C18" s="26">
        <v>-0.92434000000000005</v>
      </c>
      <c r="D18" s="26">
        <v>-0.45578999999999997</v>
      </c>
      <c r="E18" s="26">
        <v>-0.70064000000000004</v>
      </c>
      <c r="F18" s="26">
        <v>0.32507999999999998</v>
      </c>
      <c r="G18" s="26">
        <v>-0.67873000000000006</v>
      </c>
      <c r="H18" s="26">
        <v>1</v>
      </c>
    </row>
    <row r="19" spans="1:8" ht="18.75" x14ac:dyDescent="0.25">
      <c r="A19" s="59"/>
      <c r="B19" s="51" t="s">
        <v>151</v>
      </c>
      <c r="C19" s="26" t="s">
        <v>156</v>
      </c>
      <c r="D19" s="26" t="s">
        <v>186</v>
      </c>
      <c r="E19" s="26" t="s">
        <v>156</v>
      </c>
      <c r="F19" s="26" t="s">
        <v>187</v>
      </c>
      <c r="G19" s="26" t="s">
        <v>156</v>
      </c>
      <c r="H19" s="26"/>
    </row>
    <row r="20" spans="1:8" ht="16.5" thickBot="1" x14ac:dyDescent="0.3">
      <c r="A20" s="61"/>
      <c r="B20" s="53" t="s">
        <v>152</v>
      </c>
      <c r="C20" s="24">
        <v>62</v>
      </c>
      <c r="D20" s="24">
        <v>62</v>
      </c>
      <c r="E20" s="24">
        <v>62</v>
      </c>
      <c r="F20" s="24">
        <v>62</v>
      </c>
      <c r="G20" s="24">
        <v>62</v>
      </c>
      <c r="H20" s="24">
        <v>62</v>
      </c>
    </row>
    <row r="21" spans="1:8" ht="17.25" customHeight="1" thickBot="1" x14ac:dyDescent="0.3">
      <c r="A21" s="56"/>
      <c r="B21" s="1"/>
      <c r="C21" s="26"/>
      <c r="D21" s="26"/>
      <c r="E21" s="26"/>
      <c r="F21" s="26"/>
      <c r="G21" s="26"/>
      <c r="H21" s="26"/>
    </row>
    <row r="22" spans="1:8" ht="48.75" customHeight="1" x14ac:dyDescent="0.25">
      <c r="A22" s="31" t="s">
        <v>149</v>
      </c>
      <c r="B22" s="31" t="s">
        <v>155</v>
      </c>
      <c r="C22" s="31" t="s">
        <v>2</v>
      </c>
      <c r="D22" s="31" t="s">
        <v>86</v>
      </c>
      <c r="E22" s="31" t="s">
        <v>87</v>
      </c>
      <c r="F22" s="31" t="s">
        <v>88</v>
      </c>
      <c r="G22" s="31" t="s">
        <v>3</v>
      </c>
      <c r="H22" s="31" t="s">
        <v>0</v>
      </c>
    </row>
    <row r="23" spans="1:8" ht="15.75" x14ac:dyDescent="0.25">
      <c r="A23" s="59" t="s">
        <v>2</v>
      </c>
      <c r="B23" s="51" t="s">
        <v>150</v>
      </c>
      <c r="C23" s="26">
        <v>1</v>
      </c>
      <c r="D23" s="26"/>
      <c r="E23" s="26"/>
      <c r="F23" s="26"/>
      <c r="G23" s="26"/>
      <c r="H23" s="26"/>
    </row>
    <row r="24" spans="1:8" ht="15.75" x14ac:dyDescent="0.25">
      <c r="A24" s="59"/>
      <c r="B24" s="51" t="s">
        <v>151</v>
      </c>
      <c r="C24" s="26"/>
      <c r="D24" s="26"/>
      <c r="E24" s="26"/>
      <c r="F24" s="26"/>
      <c r="G24" s="26"/>
      <c r="H24" s="26"/>
    </row>
    <row r="25" spans="1:8" ht="15.75" x14ac:dyDescent="0.25">
      <c r="A25" s="60"/>
      <c r="B25" s="52" t="s">
        <v>152</v>
      </c>
      <c r="C25" s="27">
        <v>62</v>
      </c>
      <c r="D25" s="27"/>
      <c r="E25" s="27"/>
      <c r="F25" s="27"/>
      <c r="G25" s="27"/>
      <c r="H25" s="27"/>
    </row>
    <row r="26" spans="1:8" ht="15.75" x14ac:dyDescent="0.25">
      <c r="A26" s="58" t="s">
        <v>86</v>
      </c>
      <c r="B26" s="51" t="s">
        <v>150</v>
      </c>
      <c r="C26" s="28">
        <v>0.76302000000000003</v>
      </c>
      <c r="D26" s="28">
        <v>1</v>
      </c>
      <c r="E26" s="28"/>
      <c r="F26" s="28"/>
      <c r="G26" s="28"/>
      <c r="H26" s="28"/>
    </row>
    <row r="27" spans="1:8" ht="18.75" x14ac:dyDescent="0.25">
      <c r="A27" s="59"/>
      <c r="B27" s="51" t="s">
        <v>151</v>
      </c>
      <c r="C27" s="26" t="s">
        <v>156</v>
      </c>
      <c r="D27" s="26"/>
      <c r="E27" s="26"/>
      <c r="F27" s="26"/>
      <c r="G27" s="26"/>
      <c r="H27" s="26"/>
    </row>
    <row r="28" spans="1:8" ht="15.75" x14ac:dyDescent="0.25">
      <c r="A28" s="60"/>
      <c r="B28" s="52" t="s">
        <v>152</v>
      </c>
      <c r="C28" s="27">
        <v>62</v>
      </c>
      <c r="D28" s="27">
        <v>62</v>
      </c>
      <c r="E28" s="27"/>
      <c r="F28" s="27"/>
      <c r="G28" s="27"/>
      <c r="H28" s="27"/>
    </row>
    <row r="29" spans="1:8" ht="15.75" x14ac:dyDescent="0.25">
      <c r="A29" s="58" t="s">
        <v>87</v>
      </c>
      <c r="B29" s="51" t="s">
        <v>150</v>
      </c>
      <c r="C29" s="28">
        <v>0.56037999999999999</v>
      </c>
      <c r="D29" s="28">
        <v>-1.8929999999999999E-2</v>
      </c>
      <c r="E29" s="28">
        <v>1</v>
      </c>
      <c r="F29" s="28"/>
      <c r="G29" s="28"/>
      <c r="H29" s="28"/>
    </row>
    <row r="30" spans="1:8" ht="18.75" x14ac:dyDescent="0.25">
      <c r="A30" s="59"/>
      <c r="B30" s="51" t="s">
        <v>151</v>
      </c>
      <c r="C30" s="26" t="s">
        <v>156</v>
      </c>
      <c r="D30" s="26">
        <v>0.88390000000000002</v>
      </c>
      <c r="E30" s="26"/>
      <c r="F30" s="26"/>
      <c r="G30" s="26"/>
      <c r="H30" s="26"/>
    </row>
    <row r="31" spans="1:8" ht="15.75" x14ac:dyDescent="0.25">
      <c r="A31" s="60"/>
      <c r="B31" s="52" t="s">
        <v>152</v>
      </c>
      <c r="C31" s="27">
        <v>62</v>
      </c>
      <c r="D31" s="27">
        <v>62</v>
      </c>
      <c r="E31" s="27">
        <v>62</v>
      </c>
      <c r="F31" s="27"/>
      <c r="G31" s="27"/>
      <c r="H31" s="27"/>
    </row>
    <row r="32" spans="1:8" ht="15.75" x14ac:dyDescent="0.25">
      <c r="A32" s="58" t="s">
        <v>88</v>
      </c>
      <c r="B32" s="51" t="s">
        <v>150</v>
      </c>
      <c r="C32" s="28">
        <v>-0.74358999999999997</v>
      </c>
      <c r="D32" s="28">
        <v>-0.96555000000000002</v>
      </c>
      <c r="E32" s="28">
        <v>2.9600000000000001E-2</v>
      </c>
      <c r="F32" s="28">
        <v>1</v>
      </c>
      <c r="G32" s="28"/>
      <c r="H32" s="28"/>
    </row>
    <row r="33" spans="1:8" ht="18.75" x14ac:dyDescent="0.25">
      <c r="A33" s="59"/>
      <c r="B33" s="51" t="s">
        <v>151</v>
      </c>
      <c r="C33" s="26" t="s">
        <v>156</v>
      </c>
      <c r="D33" s="26" t="s">
        <v>156</v>
      </c>
      <c r="E33" s="26">
        <v>0.81940000000000002</v>
      </c>
      <c r="F33" s="26"/>
      <c r="G33" s="26"/>
      <c r="H33" s="26"/>
    </row>
    <row r="34" spans="1:8" ht="15.75" x14ac:dyDescent="0.25">
      <c r="A34" s="60"/>
      <c r="B34" s="52" t="s">
        <v>152</v>
      </c>
      <c r="C34" s="27">
        <v>62</v>
      </c>
      <c r="D34" s="27">
        <v>62</v>
      </c>
      <c r="E34" s="27">
        <v>62</v>
      </c>
      <c r="F34" s="27">
        <v>62</v>
      </c>
      <c r="G34" s="27"/>
      <c r="H34" s="27"/>
    </row>
    <row r="35" spans="1:8" ht="15.75" x14ac:dyDescent="0.25">
      <c r="A35" s="58" t="s">
        <v>3</v>
      </c>
      <c r="B35" s="51" t="s">
        <v>150</v>
      </c>
      <c r="C35" s="28">
        <v>0.74345000000000006</v>
      </c>
      <c r="D35" s="28">
        <v>0.92679999999999996</v>
      </c>
      <c r="E35" s="28">
        <v>-6.4979999999999996E-2</v>
      </c>
      <c r="F35" s="28">
        <v>-0.86751999999999996</v>
      </c>
      <c r="G35" s="28">
        <v>1</v>
      </c>
      <c r="H35" s="28"/>
    </row>
    <row r="36" spans="1:8" ht="18.75" x14ac:dyDescent="0.25">
      <c r="A36" s="59"/>
      <c r="B36" s="51" t="s">
        <v>151</v>
      </c>
      <c r="C36" s="26" t="s">
        <v>156</v>
      </c>
      <c r="D36" s="26" t="s">
        <v>156</v>
      </c>
      <c r="E36" s="26">
        <v>0.61580000000000001</v>
      </c>
      <c r="F36" s="26" t="s">
        <v>156</v>
      </c>
      <c r="G36" s="26"/>
      <c r="H36" s="26"/>
    </row>
    <row r="37" spans="1:8" ht="15.75" x14ac:dyDescent="0.25">
      <c r="A37" s="60"/>
      <c r="B37" s="52" t="s">
        <v>152</v>
      </c>
      <c r="C37" s="27">
        <v>62</v>
      </c>
      <c r="D37" s="27">
        <v>62</v>
      </c>
      <c r="E37" s="27">
        <v>62</v>
      </c>
      <c r="F37" s="27">
        <v>62</v>
      </c>
      <c r="G37" s="27">
        <v>62</v>
      </c>
      <c r="H37" s="27"/>
    </row>
    <row r="38" spans="1:8" ht="15.75" x14ac:dyDescent="0.25">
      <c r="A38" s="58" t="s">
        <v>0</v>
      </c>
      <c r="B38" s="51" t="s">
        <v>150</v>
      </c>
      <c r="C38" s="26">
        <v>-0.93642999999999998</v>
      </c>
      <c r="D38" s="26">
        <v>-0.66893999999999998</v>
      </c>
      <c r="E38" s="26">
        <v>-0.51600999999999997</v>
      </c>
      <c r="F38" s="26">
        <v>0.61767000000000005</v>
      </c>
      <c r="G38" s="26">
        <v>-0.70750999999999997</v>
      </c>
      <c r="H38" s="26">
        <v>1</v>
      </c>
    </row>
    <row r="39" spans="1:8" ht="18.75" x14ac:dyDescent="0.25">
      <c r="A39" s="59"/>
      <c r="B39" s="51" t="s">
        <v>151</v>
      </c>
      <c r="C39" s="26" t="s">
        <v>156</v>
      </c>
      <c r="D39" s="26" t="s">
        <v>156</v>
      </c>
      <c r="E39" s="26" t="s">
        <v>156</v>
      </c>
      <c r="F39" s="26" t="s">
        <v>156</v>
      </c>
      <c r="G39" s="26" t="s">
        <v>156</v>
      </c>
      <c r="H39" s="26"/>
    </row>
    <row r="40" spans="1:8" ht="16.5" thickBot="1" x14ac:dyDescent="0.3">
      <c r="A40" s="61"/>
      <c r="B40" s="53" t="s">
        <v>152</v>
      </c>
      <c r="C40" s="24">
        <v>62</v>
      </c>
      <c r="D40" s="24">
        <v>62</v>
      </c>
      <c r="E40" s="24">
        <v>62</v>
      </c>
      <c r="F40" s="24">
        <v>62</v>
      </c>
      <c r="G40" s="24">
        <v>62</v>
      </c>
      <c r="H40" s="24">
        <v>62</v>
      </c>
    </row>
    <row r="41" spans="1:8" ht="15.75" x14ac:dyDescent="0.25">
      <c r="A41" s="57" t="s">
        <v>181</v>
      </c>
      <c r="B41" s="26"/>
      <c r="C41" s="26"/>
    </row>
    <row r="42" spans="1:8" ht="18.75" x14ac:dyDescent="0.25">
      <c r="A42" s="1" t="s">
        <v>188</v>
      </c>
    </row>
  </sheetData>
  <mergeCells count="12">
    <mergeCell ref="A38:A40"/>
    <mergeCell ref="A3:A5"/>
    <mergeCell ref="A6:A8"/>
    <mergeCell ref="A9:A11"/>
    <mergeCell ref="A12:A14"/>
    <mergeCell ref="A15:A17"/>
    <mergeCell ref="A18:A20"/>
    <mergeCell ref="A23:A25"/>
    <mergeCell ref="A26:A28"/>
    <mergeCell ref="A29:A31"/>
    <mergeCell ref="A32:A34"/>
    <mergeCell ref="A35:A3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/>
  </sheetViews>
  <sheetFormatPr defaultRowHeight="15" x14ac:dyDescent="0.25"/>
  <cols>
    <col min="1" max="1" width="18.28515625" customWidth="1"/>
    <col min="2" max="2" width="13.85546875" customWidth="1"/>
    <col min="3" max="3" width="24" customWidth="1"/>
    <col min="4" max="4" width="13.28515625" customWidth="1"/>
    <col min="5" max="8" width="14" customWidth="1"/>
    <col min="11" max="11" width="14.28515625" customWidth="1"/>
    <col min="12" max="12" width="22.85546875" customWidth="1"/>
  </cols>
  <sheetData>
    <row r="1" spans="1:3" ht="19.5" thickBot="1" x14ac:dyDescent="0.3">
      <c r="A1" s="21" t="s">
        <v>196</v>
      </c>
      <c r="B1" s="21"/>
    </row>
    <row r="2" spans="1:3" s="54" customFormat="1" ht="19.5" customHeight="1" x14ac:dyDescent="0.25">
      <c r="A2" s="44" t="s">
        <v>92</v>
      </c>
      <c r="B2" s="44" t="s">
        <v>153</v>
      </c>
      <c r="C2" s="44" t="s">
        <v>94</v>
      </c>
    </row>
    <row r="3" spans="1:3" s="55" customFormat="1" ht="19.5" customHeight="1" thickBot="1" x14ac:dyDescent="0.3">
      <c r="A3" s="50" t="s">
        <v>1</v>
      </c>
      <c r="B3" s="50" t="s">
        <v>154</v>
      </c>
      <c r="C3" s="50" t="s">
        <v>93</v>
      </c>
    </row>
    <row r="4" spans="1:3" ht="15.75" x14ac:dyDescent="0.25">
      <c r="A4" s="63" t="s">
        <v>85</v>
      </c>
      <c r="B4" s="45" t="s">
        <v>150</v>
      </c>
      <c r="C4" s="26">
        <v>0.43332999999999999</v>
      </c>
    </row>
    <row r="5" spans="1:3" ht="18.75" x14ac:dyDescent="0.25">
      <c r="A5" s="63"/>
      <c r="B5" s="45" t="s">
        <v>151</v>
      </c>
      <c r="C5" s="26" t="s">
        <v>156</v>
      </c>
    </row>
    <row r="6" spans="1:3" ht="15.75" customHeight="1" x14ac:dyDescent="0.25">
      <c r="A6" s="64"/>
      <c r="B6" s="46" t="s">
        <v>152</v>
      </c>
      <c r="C6" s="27">
        <v>446</v>
      </c>
    </row>
    <row r="7" spans="1:3" ht="15.75" x14ac:dyDescent="0.25">
      <c r="A7" s="62" t="s">
        <v>86</v>
      </c>
      <c r="B7" s="45" t="s">
        <v>150</v>
      </c>
      <c r="C7" s="26">
        <v>0.34297</v>
      </c>
    </row>
    <row r="8" spans="1:3" ht="18.75" x14ac:dyDescent="0.25">
      <c r="A8" s="63"/>
      <c r="B8" s="45" t="s">
        <v>151</v>
      </c>
      <c r="C8" s="26" t="s">
        <v>156</v>
      </c>
    </row>
    <row r="9" spans="1:3" ht="15.75" customHeight="1" x14ac:dyDescent="0.25">
      <c r="A9" s="64"/>
      <c r="B9" s="46" t="s">
        <v>152</v>
      </c>
      <c r="C9" s="27">
        <v>442</v>
      </c>
    </row>
    <row r="10" spans="1:3" ht="15.75" x14ac:dyDescent="0.25">
      <c r="A10" s="62" t="s">
        <v>87</v>
      </c>
      <c r="B10" s="45" t="s">
        <v>150</v>
      </c>
      <c r="C10" s="28">
        <v>0.56459999999999999</v>
      </c>
    </row>
    <row r="11" spans="1:3" ht="18.75" x14ac:dyDescent="0.25">
      <c r="A11" s="63"/>
      <c r="B11" s="45" t="s">
        <v>151</v>
      </c>
      <c r="C11" s="26" t="s">
        <v>156</v>
      </c>
    </row>
    <row r="12" spans="1:3" ht="15.75" customHeight="1" x14ac:dyDescent="0.25">
      <c r="A12" s="64"/>
      <c r="B12" s="46" t="s">
        <v>152</v>
      </c>
      <c r="C12" s="27">
        <v>444</v>
      </c>
    </row>
    <row r="13" spans="1:3" ht="15.75" x14ac:dyDescent="0.25">
      <c r="A13" s="62" t="s">
        <v>88</v>
      </c>
      <c r="B13" s="45" t="s">
        <v>150</v>
      </c>
      <c r="C13" s="28">
        <v>0.37036999999999998</v>
      </c>
    </row>
    <row r="14" spans="1:3" ht="18.75" x14ac:dyDescent="0.25">
      <c r="A14" s="63"/>
      <c r="B14" s="45" t="s">
        <v>151</v>
      </c>
      <c r="C14" s="26" t="s">
        <v>156</v>
      </c>
    </row>
    <row r="15" spans="1:3" ht="15.75" customHeight="1" x14ac:dyDescent="0.25">
      <c r="A15" s="64"/>
      <c r="B15" s="46" t="s">
        <v>152</v>
      </c>
      <c r="C15" s="27">
        <v>436</v>
      </c>
    </row>
    <row r="16" spans="1:3" ht="15.75" x14ac:dyDescent="0.25">
      <c r="A16" s="62" t="s">
        <v>3</v>
      </c>
      <c r="B16" s="45" t="s">
        <v>150</v>
      </c>
      <c r="C16" s="28">
        <v>0.29604000000000003</v>
      </c>
    </row>
    <row r="17" spans="1:3" ht="18.75" x14ac:dyDescent="0.25">
      <c r="A17" s="63"/>
      <c r="B17" s="45" t="s">
        <v>151</v>
      </c>
      <c r="C17" s="26" t="s">
        <v>156</v>
      </c>
    </row>
    <row r="18" spans="1:3" ht="15.75" customHeight="1" x14ac:dyDescent="0.25">
      <c r="A18" s="64"/>
      <c r="B18" s="46" t="s">
        <v>152</v>
      </c>
      <c r="C18" s="27">
        <v>445</v>
      </c>
    </row>
    <row r="19" spans="1:3" ht="15.75" x14ac:dyDescent="0.25">
      <c r="A19" s="62" t="s">
        <v>0</v>
      </c>
      <c r="B19" s="45" t="s">
        <v>150</v>
      </c>
      <c r="C19" s="28">
        <v>0.35285</v>
      </c>
    </row>
    <row r="20" spans="1:3" ht="18.75" x14ac:dyDescent="0.25">
      <c r="A20" s="63"/>
      <c r="B20" s="45" t="s">
        <v>151</v>
      </c>
      <c r="C20" s="26" t="s">
        <v>156</v>
      </c>
    </row>
    <row r="21" spans="1:3" ht="16.5" thickBot="1" x14ac:dyDescent="0.3">
      <c r="A21" s="65"/>
      <c r="B21" s="47" t="s">
        <v>152</v>
      </c>
      <c r="C21" s="24">
        <v>441</v>
      </c>
    </row>
    <row r="22" spans="1:3" ht="15.75" x14ac:dyDescent="0.25">
      <c r="A22" s="57" t="s">
        <v>182</v>
      </c>
      <c r="B22" s="26"/>
      <c r="C22" s="26"/>
    </row>
    <row r="23" spans="1:3" ht="15.75" x14ac:dyDescent="0.25">
      <c r="A23" s="57" t="s">
        <v>183</v>
      </c>
      <c r="B23" s="26"/>
      <c r="C23" s="26"/>
    </row>
    <row r="24" spans="1:3" ht="18.75" x14ac:dyDescent="0.25">
      <c r="A24" s="1" t="s">
        <v>160</v>
      </c>
    </row>
    <row r="29" spans="1:3" ht="15.75" x14ac:dyDescent="0.25">
      <c r="B29" s="30"/>
    </row>
    <row r="30" spans="1:3" ht="15.75" x14ac:dyDescent="0.25">
      <c r="B30" s="1"/>
    </row>
  </sheetData>
  <mergeCells count="6">
    <mergeCell ref="A10:A12"/>
    <mergeCell ref="A13:A15"/>
    <mergeCell ref="A16:A18"/>
    <mergeCell ref="A19:A21"/>
    <mergeCell ref="A4:A6"/>
    <mergeCell ref="A7:A9"/>
  </mergeCells>
  <pageMargins left="0.7" right="0.7" top="0.75" bottom="0.75" header="0.3" footer="0.3"/>
  <pageSetup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RowHeight="15" x14ac:dyDescent="0.25"/>
  <cols>
    <col min="1" max="2" width="13.85546875" customWidth="1"/>
    <col min="3" max="4" width="18.42578125" customWidth="1"/>
    <col min="5" max="6" width="11.7109375" customWidth="1"/>
    <col min="7" max="8" width="12.42578125" customWidth="1"/>
    <col min="9" max="14" width="11.7109375" customWidth="1"/>
    <col min="17" max="17" width="28" customWidth="1"/>
    <col min="18" max="18" width="30.7109375" customWidth="1"/>
  </cols>
  <sheetData>
    <row r="1" spans="1:4" s="22" customFormat="1" ht="23.25" customHeight="1" thickBot="1" x14ac:dyDescent="0.35">
      <c r="A1" s="21" t="s">
        <v>197</v>
      </c>
      <c r="B1" s="21"/>
    </row>
    <row r="2" spans="1:4" s="48" customFormat="1" ht="22.5" customHeight="1" x14ac:dyDescent="0.25">
      <c r="A2" s="44" t="s">
        <v>92</v>
      </c>
      <c r="B2" s="44" t="s">
        <v>153</v>
      </c>
      <c r="C2" s="44" t="s">
        <v>89</v>
      </c>
      <c r="D2" s="44" t="s">
        <v>91</v>
      </c>
    </row>
    <row r="3" spans="1:4" s="49" customFormat="1" ht="25.5" customHeight="1" thickBot="1" x14ac:dyDescent="0.3">
      <c r="A3" s="50" t="s">
        <v>1</v>
      </c>
      <c r="B3" s="50" t="s">
        <v>154</v>
      </c>
      <c r="C3" s="50" t="s">
        <v>90</v>
      </c>
      <c r="D3" s="50" t="s">
        <v>90</v>
      </c>
    </row>
    <row r="4" spans="1:4" s="23" customFormat="1" ht="15.75" x14ac:dyDescent="0.25">
      <c r="A4" s="63" t="s">
        <v>85</v>
      </c>
      <c r="B4" s="45" t="s">
        <v>150</v>
      </c>
      <c r="C4" s="26">
        <v>0.85050000000000003</v>
      </c>
      <c r="D4" s="26">
        <v>0.88007000000000002</v>
      </c>
    </row>
    <row r="5" spans="1:4" s="23" customFormat="1" ht="18.75" x14ac:dyDescent="0.25">
      <c r="A5" s="63"/>
      <c r="B5" s="45" t="s">
        <v>151</v>
      </c>
      <c r="C5" s="26" t="s">
        <v>156</v>
      </c>
      <c r="D5" s="26" t="s">
        <v>156</v>
      </c>
    </row>
    <row r="6" spans="1:4" s="23" customFormat="1" ht="15.75" x14ac:dyDescent="0.25">
      <c r="A6" s="64"/>
      <c r="B6" s="46" t="s">
        <v>152</v>
      </c>
      <c r="C6" s="27">
        <v>62</v>
      </c>
      <c r="D6" s="27">
        <v>62</v>
      </c>
    </row>
    <row r="7" spans="1:4" s="23" customFormat="1" ht="15.75" x14ac:dyDescent="0.25">
      <c r="A7" s="62" t="s">
        <v>86</v>
      </c>
      <c r="B7" s="45" t="s">
        <v>150</v>
      </c>
      <c r="C7" s="26">
        <v>0.95723999999999998</v>
      </c>
      <c r="D7" s="26">
        <v>0.90922999999999998</v>
      </c>
    </row>
    <row r="8" spans="1:4" s="23" customFormat="1" ht="18.75" x14ac:dyDescent="0.25">
      <c r="A8" s="63"/>
      <c r="B8" s="45" t="s">
        <v>151</v>
      </c>
      <c r="C8" s="26" t="s">
        <v>156</v>
      </c>
      <c r="D8" s="26" t="s">
        <v>156</v>
      </c>
    </row>
    <row r="9" spans="1:4" s="23" customFormat="1" ht="15.75" x14ac:dyDescent="0.25">
      <c r="A9" s="64"/>
      <c r="B9" s="46" t="s">
        <v>152</v>
      </c>
      <c r="C9" s="27">
        <v>62</v>
      </c>
      <c r="D9" s="27">
        <v>62</v>
      </c>
    </row>
    <row r="10" spans="1:4" s="23" customFormat="1" ht="15.75" x14ac:dyDescent="0.25">
      <c r="A10" s="62" t="s">
        <v>87</v>
      </c>
      <c r="B10" s="45" t="s">
        <v>150</v>
      </c>
      <c r="C10" s="28">
        <v>0.78295000000000003</v>
      </c>
      <c r="D10" s="26">
        <v>0.76649999999999996</v>
      </c>
    </row>
    <row r="11" spans="1:4" s="23" customFormat="1" ht="18.75" x14ac:dyDescent="0.25">
      <c r="A11" s="63"/>
      <c r="B11" s="45" t="s">
        <v>151</v>
      </c>
      <c r="C11" s="26" t="s">
        <v>156</v>
      </c>
      <c r="D11" s="26" t="s">
        <v>156</v>
      </c>
    </row>
    <row r="12" spans="1:4" s="23" customFormat="1" ht="15.75" x14ac:dyDescent="0.25">
      <c r="A12" s="64"/>
      <c r="B12" s="46" t="s">
        <v>152</v>
      </c>
      <c r="C12" s="27">
        <v>62</v>
      </c>
      <c r="D12" s="27">
        <v>62</v>
      </c>
    </row>
    <row r="13" spans="1:4" s="23" customFormat="1" ht="15.75" x14ac:dyDescent="0.25">
      <c r="A13" s="62" t="s">
        <v>88</v>
      </c>
      <c r="B13" s="45" t="s">
        <v>150</v>
      </c>
      <c r="C13" s="28">
        <v>0.97169000000000005</v>
      </c>
      <c r="D13" s="26">
        <v>0.91125999999999996</v>
      </c>
    </row>
    <row r="14" spans="1:4" s="23" customFormat="1" ht="18.75" x14ac:dyDescent="0.25">
      <c r="A14" s="63"/>
      <c r="B14" s="45" t="s">
        <v>151</v>
      </c>
      <c r="C14" s="26" t="s">
        <v>156</v>
      </c>
      <c r="D14" s="26" t="s">
        <v>156</v>
      </c>
    </row>
    <row r="15" spans="1:4" ht="15.75" x14ac:dyDescent="0.25">
      <c r="A15" s="64"/>
      <c r="B15" s="46" t="s">
        <v>152</v>
      </c>
      <c r="C15" s="27">
        <v>62</v>
      </c>
      <c r="D15" s="27">
        <v>62</v>
      </c>
    </row>
    <row r="16" spans="1:4" ht="15.75" x14ac:dyDescent="0.25">
      <c r="A16" s="62" t="s">
        <v>3</v>
      </c>
      <c r="B16" s="45" t="s">
        <v>150</v>
      </c>
      <c r="C16" s="28">
        <v>0.92327000000000004</v>
      </c>
      <c r="D16" s="26">
        <v>0.8841</v>
      </c>
    </row>
    <row r="17" spans="1:4" ht="18.75" x14ac:dyDescent="0.25">
      <c r="A17" s="63"/>
      <c r="B17" s="45" t="s">
        <v>151</v>
      </c>
      <c r="C17" s="26" t="s">
        <v>156</v>
      </c>
      <c r="D17" s="26" t="s">
        <v>156</v>
      </c>
    </row>
    <row r="18" spans="1:4" ht="15.75" x14ac:dyDescent="0.25">
      <c r="A18" s="64"/>
      <c r="B18" s="46" t="s">
        <v>152</v>
      </c>
      <c r="C18" s="27">
        <v>62</v>
      </c>
      <c r="D18" s="27">
        <v>62</v>
      </c>
    </row>
    <row r="19" spans="1:4" ht="15.75" x14ac:dyDescent="0.25">
      <c r="A19" s="62" t="s">
        <v>0</v>
      </c>
      <c r="B19" s="45" t="s">
        <v>150</v>
      </c>
      <c r="C19" s="28">
        <v>0.85592000000000001</v>
      </c>
      <c r="D19" s="26">
        <v>0.89492000000000005</v>
      </c>
    </row>
    <row r="20" spans="1:4" ht="18.75" x14ac:dyDescent="0.25">
      <c r="A20" s="63"/>
      <c r="B20" s="45" t="s">
        <v>151</v>
      </c>
      <c r="C20" s="26" t="s">
        <v>156</v>
      </c>
      <c r="D20" s="26" t="s">
        <v>156</v>
      </c>
    </row>
    <row r="21" spans="1:4" ht="16.5" thickBot="1" x14ac:dyDescent="0.3">
      <c r="A21" s="65"/>
      <c r="B21" s="47" t="s">
        <v>152</v>
      </c>
      <c r="C21" s="24">
        <v>62</v>
      </c>
      <c r="D21" s="24">
        <v>62</v>
      </c>
    </row>
    <row r="22" spans="1:4" ht="15.75" x14ac:dyDescent="0.25">
      <c r="A22" s="57" t="s">
        <v>182</v>
      </c>
      <c r="B22" s="26"/>
      <c r="C22" s="26"/>
    </row>
    <row r="23" spans="1:4" ht="15.75" x14ac:dyDescent="0.25">
      <c r="A23" s="57" t="s">
        <v>183</v>
      </c>
      <c r="B23" s="26"/>
      <c r="C23" s="26"/>
    </row>
    <row r="24" spans="1:4" ht="18.75" x14ac:dyDescent="0.25">
      <c r="A24" s="1" t="s">
        <v>161</v>
      </c>
      <c r="B24" s="1"/>
    </row>
    <row r="25" spans="1:4" ht="24" customHeight="1" x14ac:dyDescent="0.25"/>
    <row r="27" spans="1:4" ht="24" customHeight="1" x14ac:dyDescent="0.25"/>
    <row r="29" spans="1:4" ht="15.75" x14ac:dyDescent="0.25">
      <c r="A29" s="30"/>
      <c r="B29" s="30"/>
    </row>
    <row r="30" spans="1:4" s="1" customFormat="1" ht="15.75" x14ac:dyDescent="0.25"/>
  </sheetData>
  <mergeCells count="6">
    <mergeCell ref="A10:A12"/>
    <mergeCell ref="A13:A15"/>
    <mergeCell ref="A16:A18"/>
    <mergeCell ref="A19:A21"/>
    <mergeCell ref="A4:A6"/>
    <mergeCell ref="A7:A9"/>
  </mergeCells>
  <pageMargins left="0.7" right="0.7" top="0.75" bottom="0.7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/>
  </sheetViews>
  <sheetFormatPr defaultRowHeight="15" x14ac:dyDescent="0.25"/>
  <cols>
    <col min="1" max="2" width="17.7109375" customWidth="1"/>
    <col min="3" max="3" width="18" customWidth="1"/>
    <col min="4" max="4" width="16.7109375" customWidth="1"/>
  </cols>
  <sheetData>
    <row r="1" spans="1:4" ht="19.5" thickBot="1" x14ac:dyDescent="0.3">
      <c r="A1" s="21" t="s">
        <v>198</v>
      </c>
    </row>
    <row r="2" spans="1:4" s="54" customFormat="1" ht="19.5" customHeight="1" x14ac:dyDescent="0.25">
      <c r="A2" s="44" t="s">
        <v>92</v>
      </c>
      <c r="B2" s="44" t="s">
        <v>153</v>
      </c>
      <c r="C2" s="44" t="s">
        <v>89</v>
      </c>
      <c r="D2" s="44" t="s">
        <v>91</v>
      </c>
    </row>
    <row r="3" spans="1:4" s="55" customFormat="1" ht="19.5" customHeight="1" thickBot="1" x14ac:dyDescent="0.3">
      <c r="A3" s="50" t="s">
        <v>1</v>
      </c>
      <c r="B3" s="50" t="s">
        <v>154</v>
      </c>
      <c r="C3" s="50" t="s">
        <v>95</v>
      </c>
      <c r="D3" s="50" t="s">
        <v>95</v>
      </c>
    </row>
    <row r="4" spans="1:4" ht="15.75" x14ac:dyDescent="0.25">
      <c r="A4" s="63" t="s">
        <v>85</v>
      </c>
      <c r="B4" s="45" t="s">
        <v>150</v>
      </c>
      <c r="C4" s="34">
        <v>-7.4099999999999999E-2</v>
      </c>
      <c r="D4" s="26">
        <v>-0.2074</v>
      </c>
    </row>
    <row r="5" spans="1:4" ht="15.75" x14ac:dyDescent="0.25">
      <c r="A5" s="63"/>
      <c r="B5" s="45" t="s">
        <v>151</v>
      </c>
      <c r="C5" s="33">
        <v>0.56699999999999995</v>
      </c>
      <c r="D5" s="26">
        <v>0.10580000000000001</v>
      </c>
    </row>
    <row r="6" spans="1:4" ht="15.75" x14ac:dyDescent="0.25">
      <c r="A6" s="64"/>
      <c r="B6" s="46" t="s">
        <v>152</v>
      </c>
      <c r="C6" s="27">
        <v>62</v>
      </c>
      <c r="D6" s="27">
        <v>62</v>
      </c>
    </row>
    <row r="7" spans="1:4" ht="15.75" x14ac:dyDescent="0.25">
      <c r="A7" s="62" t="s">
        <v>86</v>
      </c>
      <c r="B7" s="45" t="s">
        <v>150</v>
      </c>
      <c r="C7" s="34" t="s">
        <v>96</v>
      </c>
      <c r="D7" s="34" t="s">
        <v>99</v>
      </c>
    </row>
    <row r="8" spans="1:4" ht="18.75" x14ac:dyDescent="0.25">
      <c r="A8" s="63"/>
      <c r="B8" s="45" t="s">
        <v>151</v>
      </c>
      <c r="C8" s="26" t="s">
        <v>170</v>
      </c>
      <c r="D8" s="26" t="s">
        <v>168</v>
      </c>
    </row>
    <row r="9" spans="1:4" ht="15.75" x14ac:dyDescent="0.25">
      <c r="A9" s="64"/>
      <c r="B9" s="46" t="s">
        <v>152</v>
      </c>
      <c r="C9" s="27">
        <v>62</v>
      </c>
      <c r="D9" s="27">
        <v>62</v>
      </c>
    </row>
    <row r="10" spans="1:4" ht="15.75" x14ac:dyDescent="0.25">
      <c r="A10" s="62" t="s">
        <v>87</v>
      </c>
      <c r="B10" s="45" t="s">
        <v>150</v>
      </c>
      <c r="C10" s="35" t="s">
        <v>171</v>
      </c>
      <c r="D10" s="34" t="s">
        <v>173</v>
      </c>
    </row>
    <row r="11" spans="1:4" ht="18.75" x14ac:dyDescent="0.25">
      <c r="A11" s="63"/>
      <c r="B11" s="45" t="s">
        <v>151</v>
      </c>
      <c r="C11" s="26">
        <v>0.50560000000000005</v>
      </c>
      <c r="D11" s="26" t="s">
        <v>177</v>
      </c>
    </row>
    <row r="12" spans="1:4" ht="15.75" x14ac:dyDescent="0.25">
      <c r="A12" s="64"/>
      <c r="B12" s="46" t="s">
        <v>152</v>
      </c>
      <c r="C12" s="27">
        <v>62</v>
      </c>
      <c r="D12" s="27">
        <v>62</v>
      </c>
    </row>
    <row r="13" spans="1:4" ht="15.75" x14ac:dyDescent="0.25">
      <c r="A13" s="62" t="s">
        <v>88</v>
      </c>
      <c r="B13" s="45" t="s">
        <v>150</v>
      </c>
      <c r="C13" s="35" t="s">
        <v>172</v>
      </c>
      <c r="D13" s="34" t="s">
        <v>174</v>
      </c>
    </row>
    <row r="14" spans="1:4" ht="18.75" x14ac:dyDescent="0.25">
      <c r="A14" s="63"/>
      <c r="B14" s="45" t="s">
        <v>151</v>
      </c>
      <c r="C14" s="26" t="s">
        <v>176</v>
      </c>
      <c r="D14" s="26" t="s">
        <v>175</v>
      </c>
    </row>
    <row r="15" spans="1:4" ht="15.75" x14ac:dyDescent="0.25">
      <c r="A15" s="64"/>
      <c r="B15" s="46" t="s">
        <v>152</v>
      </c>
      <c r="C15" s="27">
        <v>62</v>
      </c>
      <c r="D15" s="27">
        <v>62</v>
      </c>
    </row>
    <row r="16" spans="1:4" ht="15.75" x14ac:dyDescent="0.25">
      <c r="A16" s="62" t="s">
        <v>3</v>
      </c>
      <c r="B16" s="45" t="s">
        <v>150</v>
      </c>
      <c r="C16" s="35" t="s">
        <v>97</v>
      </c>
      <c r="D16" s="34" t="s">
        <v>100</v>
      </c>
    </row>
    <row r="17" spans="1:4" ht="15.75" x14ac:dyDescent="0.25">
      <c r="A17" s="63"/>
      <c r="B17" s="45" t="s">
        <v>151</v>
      </c>
      <c r="C17" s="26">
        <v>0.72970000000000002</v>
      </c>
      <c r="D17" s="26">
        <v>0.61750000000000005</v>
      </c>
    </row>
    <row r="18" spans="1:4" ht="15.75" x14ac:dyDescent="0.25">
      <c r="A18" s="64"/>
      <c r="B18" s="46" t="s">
        <v>152</v>
      </c>
      <c r="C18" s="27">
        <v>62</v>
      </c>
      <c r="D18" s="27">
        <v>62</v>
      </c>
    </row>
    <row r="19" spans="1:4" ht="15.75" x14ac:dyDescent="0.25">
      <c r="A19" s="62" t="s">
        <v>0</v>
      </c>
      <c r="B19" s="45" t="s">
        <v>150</v>
      </c>
      <c r="C19" s="35" t="s">
        <v>98</v>
      </c>
      <c r="D19" s="34" t="s">
        <v>101</v>
      </c>
    </row>
    <row r="20" spans="1:4" ht="18.75" x14ac:dyDescent="0.25">
      <c r="A20" s="63"/>
      <c r="B20" s="45" t="s">
        <v>151</v>
      </c>
      <c r="C20" s="26">
        <v>0.31490000000000001</v>
      </c>
      <c r="D20" s="26" t="s">
        <v>169</v>
      </c>
    </row>
    <row r="21" spans="1:4" ht="16.5" thickBot="1" x14ac:dyDescent="0.3">
      <c r="A21" s="65"/>
      <c r="B21" s="47" t="s">
        <v>152</v>
      </c>
      <c r="C21" s="24">
        <v>62</v>
      </c>
      <c r="D21" s="24">
        <v>62</v>
      </c>
    </row>
    <row r="22" spans="1:4" ht="15.75" x14ac:dyDescent="0.25">
      <c r="A22" s="32" t="s">
        <v>178</v>
      </c>
      <c r="B22" s="26"/>
      <c r="C22" s="26"/>
    </row>
    <row r="23" spans="1:4" ht="15.75" x14ac:dyDescent="0.25">
      <c r="A23" s="57" t="s">
        <v>182</v>
      </c>
      <c r="B23" s="26"/>
      <c r="C23" s="26"/>
    </row>
    <row r="24" spans="1:4" ht="15.75" x14ac:dyDescent="0.25">
      <c r="A24" s="57" t="s">
        <v>183</v>
      </c>
      <c r="B24" s="26"/>
      <c r="C24" s="26"/>
    </row>
    <row r="25" spans="1:4" ht="18.75" x14ac:dyDescent="0.25">
      <c r="A25" s="32" t="s">
        <v>179</v>
      </c>
      <c r="B25" s="26"/>
      <c r="C25" s="26"/>
    </row>
    <row r="26" spans="1:4" ht="15.75" x14ac:dyDescent="0.25">
      <c r="A26" s="1" t="s">
        <v>180</v>
      </c>
      <c r="B26" s="1"/>
    </row>
  </sheetData>
  <mergeCells count="6">
    <mergeCell ref="A16:A18"/>
    <mergeCell ref="A19:A21"/>
    <mergeCell ref="A4:A6"/>
    <mergeCell ref="A7:A9"/>
    <mergeCell ref="A13:A15"/>
    <mergeCell ref="A10:A12"/>
  </mergeCells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Suppl. Table S2.1</vt:lpstr>
      <vt:lpstr>Suppl. Table S2.2</vt:lpstr>
      <vt:lpstr>Suppl. Table S2.3</vt:lpstr>
      <vt:lpstr>Suppl. Table S2.4</vt:lpstr>
      <vt:lpstr>Suppl. Table S2.5</vt:lpstr>
      <vt:lpstr>Suppl. Table S2.6</vt:lpstr>
      <vt:lpstr>Suppl. Table S2.7</vt:lpstr>
      <vt:lpstr>Suppl. Table S2.8</vt:lpstr>
      <vt:lpstr>Suppl. Table S2.9</vt:lpstr>
      <vt:lpstr>'Suppl. Table S2.3'!Print_Area</vt:lpstr>
      <vt:lpstr>'Suppl. Table S2.1'!Print_Titles</vt:lpstr>
      <vt:lpstr>'Suppl. Table S2.2'!Print_Titles</vt:lpstr>
    </vt:vector>
  </TitlesOfParts>
  <Company>Purdue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admin011</dc:creator>
  <cp:lastModifiedBy>Chanpaisaeng, Krittikan</cp:lastModifiedBy>
  <cp:lastPrinted>2018-07-12T13:08:51Z</cp:lastPrinted>
  <dcterms:created xsi:type="dcterms:W3CDTF">2018-07-03T15:48:52Z</dcterms:created>
  <dcterms:modified xsi:type="dcterms:W3CDTF">2019-06-14T23:36:27Z</dcterms:modified>
</cp:coreProperties>
</file>